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ndrea Slobodova\Desktop\zverejňovanie\faktúry\"/>
    </mc:Choice>
  </mc:AlternateContent>
  <bookViews>
    <workbookView xWindow="0" yWindow="0" windowWidth="21600" windowHeight="9735"/>
  </bookViews>
  <sheets>
    <sheet name="Hárok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81" i="1" l="1"/>
  <c r="C184" i="1" s="1"/>
  <c r="C187" i="1" s="1"/>
  <c r="C190" i="1" s="1"/>
  <c r="C16" i="1"/>
  <c r="C19" i="1" s="1"/>
  <c r="C22" i="1" s="1"/>
  <c r="C25" i="1" s="1"/>
  <c r="C28" i="1" s="1"/>
  <c r="C31" i="1" s="1"/>
  <c r="C34" i="1" s="1"/>
  <c r="C37" i="1" s="1"/>
  <c r="C40" i="1" s="1"/>
  <c r="C43" i="1" s="1"/>
  <c r="C46" i="1" s="1"/>
  <c r="C49" i="1" s="1"/>
  <c r="C52" i="1" s="1"/>
  <c r="C55" i="1" s="1"/>
  <c r="C58" i="1" s="1"/>
  <c r="C61" i="1" s="1"/>
  <c r="C64" i="1" s="1"/>
  <c r="C67" i="1" s="1"/>
  <c r="C70" i="1" s="1"/>
  <c r="C73" i="1" s="1"/>
  <c r="C76" i="1" s="1"/>
  <c r="C79" i="1" s="1"/>
  <c r="C82" i="1" s="1"/>
  <c r="C85" i="1" s="1"/>
  <c r="C88" i="1" s="1"/>
  <c r="C91" i="1" s="1"/>
  <c r="C94" i="1" s="1"/>
  <c r="C97" i="1" s="1"/>
  <c r="C100" i="1" s="1"/>
  <c r="C103" i="1" s="1"/>
  <c r="C106" i="1" s="1"/>
  <c r="C109" i="1" s="1"/>
  <c r="C112" i="1" s="1"/>
  <c r="C115" i="1" s="1"/>
  <c r="C118" i="1" s="1"/>
  <c r="C121" i="1" s="1"/>
  <c r="C124" i="1" s="1"/>
  <c r="C127" i="1" s="1"/>
  <c r="C130" i="1" s="1"/>
  <c r="C133" i="1" s="1"/>
  <c r="C136" i="1" s="1"/>
  <c r="C139" i="1" s="1"/>
  <c r="C142" i="1" s="1"/>
  <c r="C145" i="1" s="1"/>
  <c r="C148" i="1" s="1"/>
  <c r="C151" i="1" s="1"/>
  <c r="C154" i="1" s="1"/>
  <c r="C157" i="1" s="1"/>
  <c r="C160" i="1" s="1"/>
  <c r="C163" i="1" s="1"/>
  <c r="C166" i="1" s="1"/>
  <c r="C169" i="1" s="1"/>
  <c r="C172" i="1" s="1"/>
  <c r="C175" i="1" s="1"/>
  <c r="C178" i="1" s="1"/>
  <c r="C13" i="1"/>
</calcChain>
</file>

<file path=xl/sharedStrings.xml><?xml version="1.0" encoding="utf-8"?>
<sst xmlns="http://schemas.openxmlformats.org/spreadsheetml/2006/main" count="204" uniqueCount="134">
  <si>
    <t>OcÚ Dolná Streda</t>
  </si>
  <si>
    <t>Mesiac:</t>
  </si>
  <si>
    <t>Opis dokladov - Dodávateľské faktúry</t>
  </si>
  <si>
    <t>Platná mena EUR</t>
  </si>
  <si>
    <t>č. dod. Fakt.</t>
  </si>
  <si>
    <t>intern.č.</t>
  </si>
  <si>
    <t>IČO</t>
  </si>
  <si>
    <t>dodávateľ</t>
  </si>
  <si>
    <t>mesto</t>
  </si>
  <si>
    <t>vyst.</t>
  </si>
  <si>
    <t>splatnosť</t>
  </si>
  <si>
    <t>suma</t>
  </si>
  <si>
    <t>Košice</t>
  </si>
  <si>
    <t>plyn MŠ</t>
  </si>
  <si>
    <t>plyn ŠJ</t>
  </si>
  <si>
    <t>plyn KD</t>
  </si>
  <si>
    <t>plyn OcÚ</t>
  </si>
  <si>
    <t>plyn ZŠ</t>
  </si>
  <si>
    <t>Dolná Streda</t>
  </si>
  <si>
    <t>RAABE s. r. o.</t>
  </si>
  <si>
    <t>Bratislava</t>
  </si>
  <si>
    <t>Komplex s. r. o.</t>
  </si>
  <si>
    <t>Pusté Sady</t>
  </si>
  <si>
    <t>vrecia na sep. Odpad</t>
  </si>
  <si>
    <t>tel. OcÚ</t>
  </si>
  <si>
    <t>Galanta</t>
  </si>
  <si>
    <t>Mária Strapáčová</t>
  </si>
  <si>
    <t>Slovak Telekom a. s.</t>
  </si>
  <si>
    <t>internet OcÚ</t>
  </si>
  <si>
    <t>Sereď</t>
  </si>
  <si>
    <t>hotovosť</t>
  </si>
  <si>
    <t>ZŠ - telefón</t>
  </si>
  <si>
    <t>oprava kosačky</t>
  </si>
  <si>
    <t>Záp. vod. spol. a. s.</t>
  </si>
  <si>
    <t>Nitra</t>
  </si>
  <si>
    <t>Mgr. Czibulová - Beztech</t>
  </si>
  <si>
    <t>Vlčany</t>
  </si>
  <si>
    <t>tel. OcÚ a MŠ</t>
  </si>
  <si>
    <t>vyúčt. FA</t>
  </si>
  <si>
    <t>Matúškovo</t>
  </si>
  <si>
    <t>úhrada poistného</t>
  </si>
  <si>
    <t>September 2014</t>
  </si>
  <si>
    <t>Miroslav Války</t>
  </si>
  <si>
    <t>nákup tovaru</t>
  </si>
  <si>
    <t>Skylink</t>
  </si>
  <si>
    <t>servisný poplatok</t>
  </si>
  <si>
    <t>Čadca</t>
  </si>
  <si>
    <t>14-41598</t>
  </si>
  <si>
    <t>Union poisťovňa a. s.</t>
  </si>
  <si>
    <t>VAŠA Slovensko s. r. o.</t>
  </si>
  <si>
    <t>stravné lístky</t>
  </si>
  <si>
    <t>čas. Žiak ŠVVP v 1.-  4. roč.</t>
  </si>
  <si>
    <t>Peko - Kottáš Peter</t>
  </si>
  <si>
    <t>prenájom web. Priestoru</t>
  </si>
  <si>
    <t>Agem computers s. r. o.</t>
  </si>
  <si>
    <t>počítač pre OcÚ</t>
  </si>
  <si>
    <t>klávesnica pre OcÚ</t>
  </si>
  <si>
    <t>Vydavateľstvo Helena</t>
  </si>
  <si>
    <t>zverejnenie info. o obci</t>
  </si>
  <si>
    <t>Šaľa</t>
  </si>
  <si>
    <t>vedenie dokum. CO</t>
  </si>
  <si>
    <t>Lyreco</t>
  </si>
  <si>
    <t>kanc. Potreby</t>
  </si>
  <si>
    <t>Peter Snop</t>
  </si>
  <si>
    <t>ZŠ - montáž, demontáž kotla</t>
  </si>
  <si>
    <t>RWE Gas s. r. o.</t>
  </si>
  <si>
    <t>ukladanie odp. na skládku</t>
  </si>
  <si>
    <t>jazdný výkon</t>
  </si>
  <si>
    <t>vývoz tuhého odpadu</t>
  </si>
  <si>
    <t>vývoz skla</t>
  </si>
  <si>
    <t xml:space="preserve">Boris Czibula </t>
  </si>
  <si>
    <t>revízia el. spotrebičov</t>
  </si>
  <si>
    <t>Ing. Jozef Sečen</t>
  </si>
  <si>
    <t>montáž sdk. stropu</t>
  </si>
  <si>
    <t xml:space="preserve">ŠEVT a. s. </t>
  </si>
  <si>
    <t>kanc. potreby pre ZŠ</t>
  </si>
  <si>
    <t>Ing. Serenčéšová</t>
  </si>
  <si>
    <t>audit za rok 2013</t>
  </si>
  <si>
    <t>Šintava</t>
  </si>
  <si>
    <t>Lukáš Ivančík - Litech</t>
  </si>
  <si>
    <t>OcÚ servisné práce</t>
  </si>
  <si>
    <t>JUGA s. r. o.</t>
  </si>
  <si>
    <t>občerstvenie OZ</t>
  </si>
  <si>
    <t>Ing. Julius Olah</t>
  </si>
  <si>
    <t>krovinorez pre OcÚ</t>
  </si>
  <si>
    <t>vodné a stočné ZŠ</t>
  </si>
  <si>
    <t>krycí list</t>
  </si>
  <si>
    <t>vodné a stočné ŠJ</t>
  </si>
  <si>
    <t>vodné a stočné MŠ</t>
  </si>
  <si>
    <t>vodné a stočné OcÚ</t>
  </si>
  <si>
    <t>služba BOZPa OPP</t>
  </si>
  <si>
    <t>Generali poisťovňa a. s.</t>
  </si>
  <si>
    <t>Ferenc Kleč - KF - Ztech</t>
  </si>
  <si>
    <t>štiepkovač</t>
  </si>
  <si>
    <t>mobil OcÚ</t>
  </si>
  <si>
    <t>Ledky s. r. o.</t>
  </si>
  <si>
    <t>rekonštrukcia VO</t>
  </si>
  <si>
    <t>Vinohrady n./V.</t>
  </si>
  <si>
    <t>Orange a. s.</t>
  </si>
  <si>
    <t>Ing. Trnovský</t>
  </si>
  <si>
    <t>arboristické ošetrenie stromu</t>
  </si>
  <si>
    <t>Bánovce n./B.</t>
  </si>
  <si>
    <t xml:space="preserve">Star EU a. s. </t>
  </si>
  <si>
    <t>2 monitorovacia správa</t>
  </si>
  <si>
    <t>Jozef Šmrhola - Olymp</t>
  </si>
  <si>
    <t>reprezentačné predmety</t>
  </si>
  <si>
    <t>Santovka</t>
  </si>
  <si>
    <t>Pavel Fázik - autobus. Doprava</t>
  </si>
  <si>
    <t>preprava do Pezinka</t>
  </si>
  <si>
    <t>Forza Slovakia s. r. o.</t>
  </si>
  <si>
    <t>stol. Kalendáre pre OcÚ</t>
  </si>
  <si>
    <t>Kopčany</t>
  </si>
  <si>
    <t>Komunálna poisťovňa a. s.</t>
  </si>
  <si>
    <t>oznámenie o výške poistného</t>
  </si>
  <si>
    <t>ŠEVT a. s.</t>
  </si>
  <si>
    <t>tried. Kniha a klas. záz. pre ZŠ</t>
  </si>
  <si>
    <t>Banská Bystrica</t>
  </si>
  <si>
    <t>Ing. Lubomír Polák</t>
  </si>
  <si>
    <t>ŠJ - kuchynské potreby</t>
  </si>
  <si>
    <t>RAABE s. r. o .</t>
  </si>
  <si>
    <t>čas. školské strav. pre ŠJ</t>
  </si>
  <si>
    <t>servisné práce - ZŠ</t>
  </si>
  <si>
    <t>Arsa  s. r. o.</t>
  </si>
  <si>
    <t>proj. dok. "ŠKC - zateplenie"</t>
  </si>
  <si>
    <t>Trnava</t>
  </si>
  <si>
    <t>do 14 dní</t>
  </si>
  <si>
    <t>Ing. Katarína Trnavská</t>
  </si>
  <si>
    <t>aktualizácia programov</t>
  </si>
  <si>
    <t>Nový Život</t>
  </si>
  <si>
    <t>tlačivá na daň</t>
  </si>
  <si>
    <t>Kráľov Brod</t>
  </si>
  <si>
    <t>Ing. Zsolt Marczibál - Connect</t>
  </si>
  <si>
    <t>Michal Ševčík</t>
  </si>
  <si>
    <t>čistenie kanaliz. v MŠ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</si>
</sst>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sz val="10"/>
      <color indexed="8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49" fontId="0" fillId="0" borderId="0" xfId="0" applyNumberFormat="1"/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left" vertical="top"/>
    </xf>
    <xf numFmtId="0" fontId="0" fillId="0" borderId="0" xfId="0" applyBorder="1" applyAlignment="1">
      <alignment horizontal="left"/>
    </xf>
    <xf numFmtId="0" fontId="0" fillId="0" borderId="0" xfId="0" applyBorder="1"/>
    <xf numFmtId="0" fontId="0" fillId="0" borderId="0" xfId="0" applyFill="1" applyBorder="1"/>
    <xf numFmtId="0" fontId="0" fillId="0" borderId="1" xfId="0" applyBorder="1"/>
    <xf numFmtId="0" fontId="0" fillId="0" borderId="2" xfId="0" applyBorder="1"/>
    <xf numFmtId="14" fontId="0" fillId="0" borderId="2" xfId="0" applyNumberFormat="1" applyBorder="1"/>
    <xf numFmtId="2" fontId="0" fillId="0" borderId="2" xfId="0" applyNumberFormat="1" applyBorder="1"/>
    <xf numFmtId="0" fontId="0" fillId="0" borderId="0" xfId="0" applyBorder="1" applyAlignment="1">
      <alignment wrapText="1"/>
    </xf>
    <xf numFmtId="0" fontId="0" fillId="0" borderId="0" xfId="0" applyNumberFormat="1"/>
    <xf numFmtId="14" fontId="0" fillId="0" borderId="2" xfId="0" applyNumberFormat="1" applyBorder="1" applyAlignment="1">
      <alignment horizontal="right"/>
    </xf>
    <xf numFmtId="14" fontId="0" fillId="0" borderId="0" xfId="0" applyNumberFormat="1" applyBorder="1" applyAlignment="1">
      <alignment wrapText="1"/>
    </xf>
    <xf numFmtId="14" fontId="0" fillId="0" borderId="0" xfId="0" applyNumberFormat="1"/>
    <xf numFmtId="2" fontId="0" fillId="0" borderId="0" xfId="0" applyNumberFormat="1"/>
    <xf numFmtId="0" fontId="0" fillId="0" borderId="2" xfId="0" applyFill="1" applyBorder="1"/>
    <xf numFmtId="0" fontId="0" fillId="0" borderId="0" xfId="0" applyFont="1" applyFill="1" applyBorder="1"/>
    <xf numFmtId="14" fontId="0" fillId="0" borderId="1" xfId="0" applyNumberFormat="1" applyBorder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/>
    <xf numFmtId="0" fontId="0" fillId="0" borderId="0" xfId="0" applyBorder="1" applyAlignment="1">
      <alignment horizontal="left"/>
    </xf>
  </cellXfs>
  <cellStyles count="1"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Q222"/>
  <sheetViews>
    <sheetView tabSelected="1" topLeftCell="A164" zoomScale="85" zoomScaleNormal="85" workbookViewId="0">
      <selection activeCell="L190" sqref="L190"/>
    </sheetView>
  </sheetViews>
  <sheetFormatPr defaultRowHeight="15" x14ac:dyDescent="0.25"/>
  <cols>
    <col min="1" max="1" width="13.28515625" customWidth="1"/>
    <col min="3" max="3" width="10.5703125" customWidth="1"/>
    <col min="5" max="5" width="10.5703125" customWidth="1"/>
    <col min="7" max="7" width="29.7109375" customWidth="1"/>
    <col min="8" max="8" width="17.140625" customWidth="1"/>
    <col min="9" max="9" width="11.5703125" customWidth="1"/>
    <col min="10" max="10" width="10" customWidth="1"/>
    <col min="11" max="11" width="11" customWidth="1"/>
  </cols>
  <sheetData>
    <row r="4" spans="1:17" x14ac:dyDescent="0.25">
      <c r="A4" t="s">
        <v>0</v>
      </c>
      <c r="J4" s="1" t="s">
        <v>1</v>
      </c>
      <c r="K4" s="1" t="s">
        <v>41</v>
      </c>
    </row>
    <row r="6" spans="1:17" x14ac:dyDescent="0.25">
      <c r="A6" s="20" t="s">
        <v>2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"/>
      <c r="M6" s="2"/>
      <c r="N6" s="2"/>
      <c r="O6" s="2"/>
      <c r="P6" s="2"/>
      <c r="Q6" s="2"/>
    </row>
    <row r="7" spans="1:17" x14ac:dyDescent="0.25">
      <c r="A7" s="21" t="s">
        <v>3</v>
      </c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</row>
    <row r="8" spans="1:17" x14ac:dyDescent="0.25">
      <c r="A8" s="3"/>
      <c r="B8" s="3"/>
      <c r="C8" s="23"/>
      <c r="D8" s="23"/>
      <c r="E8" s="4"/>
      <c r="F8" s="4"/>
      <c r="G8" s="4"/>
      <c r="H8" s="5"/>
      <c r="I8" s="5"/>
      <c r="J8" s="5"/>
      <c r="K8" s="6"/>
      <c r="L8" s="5"/>
      <c r="M8" s="5"/>
      <c r="N8" s="5"/>
      <c r="O8" s="5"/>
      <c r="P8" s="5"/>
      <c r="Q8" s="5"/>
    </row>
    <row r="9" spans="1:17" x14ac:dyDescent="0.25">
      <c r="A9" s="7" t="s">
        <v>4</v>
      </c>
      <c r="B9" s="7"/>
      <c r="C9" s="7" t="s">
        <v>5</v>
      </c>
      <c r="D9" s="7"/>
      <c r="E9" s="7" t="s">
        <v>6</v>
      </c>
      <c r="F9" s="7"/>
      <c r="G9" s="7" t="s">
        <v>7</v>
      </c>
      <c r="H9" s="7" t="s">
        <v>8</v>
      </c>
      <c r="I9" s="7" t="s">
        <v>9</v>
      </c>
      <c r="J9" s="7" t="s">
        <v>10</v>
      </c>
      <c r="K9" s="7" t="s">
        <v>11</v>
      </c>
    </row>
    <row r="10" spans="1:17" x14ac:dyDescent="0.25">
      <c r="A10" s="8">
        <v>2014003</v>
      </c>
      <c r="B10" s="8"/>
      <c r="C10" s="8">
        <v>4262014</v>
      </c>
      <c r="D10" s="8"/>
      <c r="E10" s="8">
        <v>17759803</v>
      </c>
      <c r="F10" s="8"/>
      <c r="G10" s="8" t="s">
        <v>42</v>
      </c>
      <c r="H10" s="8" t="s">
        <v>29</v>
      </c>
      <c r="I10" s="9">
        <v>41880</v>
      </c>
      <c r="J10" s="9">
        <v>41896</v>
      </c>
      <c r="K10" s="10">
        <v>353.17</v>
      </c>
    </row>
    <row r="11" spans="1:17" x14ac:dyDescent="0.25">
      <c r="B11" s="5"/>
      <c r="C11" s="5"/>
      <c r="D11" s="5"/>
      <c r="E11" s="5"/>
      <c r="F11" s="6"/>
      <c r="G11" s="6" t="s">
        <v>43</v>
      </c>
      <c r="H11" s="6"/>
      <c r="I11" s="5"/>
      <c r="J11" s="5"/>
      <c r="K11" s="5"/>
    </row>
    <row r="12" spans="1:17" x14ac:dyDescent="0.25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</row>
    <row r="13" spans="1:17" x14ac:dyDescent="0.25">
      <c r="A13" s="8">
        <v>2775380829</v>
      </c>
      <c r="B13" s="8"/>
      <c r="C13" s="8">
        <f>C10+10000</f>
        <v>4272014</v>
      </c>
      <c r="D13" s="8"/>
      <c r="E13" s="8"/>
      <c r="F13" s="8"/>
      <c r="G13" s="8" t="s">
        <v>44</v>
      </c>
      <c r="H13" s="9" t="s">
        <v>46</v>
      </c>
      <c r="I13" s="9">
        <v>41884</v>
      </c>
      <c r="J13" s="9">
        <v>41918</v>
      </c>
      <c r="K13" s="10">
        <v>34.9</v>
      </c>
    </row>
    <row r="14" spans="1:17" x14ac:dyDescent="0.25">
      <c r="B14" s="5"/>
      <c r="C14" s="5"/>
      <c r="D14" s="5"/>
      <c r="E14" s="5"/>
      <c r="F14" s="6"/>
      <c r="G14" s="6" t="s">
        <v>45</v>
      </c>
      <c r="H14" s="6"/>
      <c r="I14" s="5"/>
      <c r="J14" s="5"/>
      <c r="K14" s="5"/>
    </row>
    <row r="15" spans="1:17" x14ac:dyDescent="0.25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</row>
    <row r="16" spans="1:17" x14ac:dyDescent="0.25">
      <c r="A16" s="8" t="s">
        <v>47</v>
      </c>
      <c r="B16" s="8"/>
      <c r="C16" s="8">
        <f>C13+10000</f>
        <v>4282014</v>
      </c>
      <c r="D16" s="8"/>
      <c r="E16" s="8">
        <v>31322051</v>
      </c>
      <c r="F16" s="8"/>
      <c r="G16" s="8" t="s">
        <v>48</v>
      </c>
      <c r="H16" s="8" t="s">
        <v>20</v>
      </c>
      <c r="I16" s="9">
        <v>41877</v>
      </c>
      <c r="J16" s="9">
        <v>41897</v>
      </c>
      <c r="K16" s="10">
        <v>391.38</v>
      </c>
    </row>
    <row r="17" spans="1:11" x14ac:dyDescent="0.25">
      <c r="B17" s="5"/>
      <c r="C17" s="5"/>
      <c r="D17" s="5"/>
      <c r="E17" s="5"/>
      <c r="F17" s="6"/>
      <c r="G17" s="6" t="s">
        <v>40</v>
      </c>
      <c r="H17" s="6"/>
      <c r="I17" s="5"/>
      <c r="J17" s="5"/>
      <c r="K17" s="5"/>
    </row>
    <row r="18" spans="1:11" x14ac:dyDescent="0.2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</row>
    <row r="19" spans="1:11" x14ac:dyDescent="0.25">
      <c r="A19" s="8">
        <v>1426801019</v>
      </c>
      <c r="B19" s="8"/>
      <c r="C19" s="8">
        <f>C16+10000</f>
        <v>4292014</v>
      </c>
      <c r="D19" s="8"/>
      <c r="E19" s="8">
        <v>35683813</v>
      </c>
      <c r="F19" s="8"/>
      <c r="G19" s="8" t="s">
        <v>49</v>
      </c>
      <c r="H19" s="8" t="s">
        <v>20</v>
      </c>
      <c r="I19" s="9">
        <v>41884</v>
      </c>
      <c r="J19" s="9">
        <v>41891</v>
      </c>
      <c r="K19" s="10">
        <v>1771</v>
      </c>
    </row>
    <row r="20" spans="1:11" x14ac:dyDescent="0.25">
      <c r="B20" s="5"/>
      <c r="C20" s="5"/>
      <c r="D20" s="5"/>
      <c r="E20" s="5"/>
      <c r="F20" s="6"/>
      <c r="G20" s="6" t="s">
        <v>50</v>
      </c>
      <c r="H20" s="6"/>
      <c r="I20" s="5"/>
      <c r="J20" s="5"/>
      <c r="K20" s="5"/>
    </row>
    <row r="21" spans="1:11" x14ac:dyDescent="0.25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</row>
    <row r="22" spans="1:11" x14ac:dyDescent="0.25">
      <c r="A22" s="8">
        <v>21416731</v>
      </c>
      <c r="B22" s="8"/>
      <c r="C22" s="8">
        <f>C19+10000</f>
        <v>4302014</v>
      </c>
      <c r="D22" s="8"/>
      <c r="E22" s="8">
        <v>35908718</v>
      </c>
      <c r="F22" s="8"/>
      <c r="G22" s="8" t="s">
        <v>19</v>
      </c>
      <c r="H22" s="8" t="s">
        <v>20</v>
      </c>
      <c r="I22" s="9">
        <v>41872</v>
      </c>
      <c r="J22" s="9">
        <v>41912</v>
      </c>
      <c r="K22" s="10">
        <v>41.61</v>
      </c>
    </row>
    <row r="23" spans="1:11" x14ac:dyDescent="0.25">
      <c r="B23" s="5"/>
      <c r="C23" s="5"/>
      <c r="D23" s="5"/>
      <c r="E23" s="5"/>
      <c r="F23" s="6"/>
      <c r="G23" s="6" t="s">
        <v>51</v>
      </c>
      <c r="H23" s="6"/>
      <c r="I23" s="5"/>
      <c r="J23" s="5"/>
      <c r="K23" s="5"/>
    </row>
    <row r="24" spans="1:11" x14ac:dyDescent="0.25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</row>
    <row r="25" spans="1:11" ht="16.5" customHeight="1" x14ac:dyDescent="0.25">
      <c r="A25" s="8">
        <v>2014023</v>
      </c>
      <c r="B25" s="8"/>
      <c r="C25" s="8">
        <f>C22+10000</f>
        <v>4312014</v>
      </c>
      <c r="D25" s="8"/>
      <c r="E25" s="8">
        <v>32103883</v>
      </c>
      <c r="F25" s="8"/>
      <c r="G25" s="11" t="s">
        <v>52</v>
      </c>
      <c r="H25" s="8" t="s">
        <v>20</v>
      </c>
      <c r="I25" s="9">
        <v>41884</v>
      </c>
      <c r="J25" s="9">
        <v>41891</v>
      </c>
      <c r="K25" s="10">
        <v>105</v>
      </c>
    </row>
    <row r="26" spans="1:11" x14ac:dyDescent="0.25">
      <c r="B26" s="5"/>
      <c r="C26" s="5"/>
      <c r="D26" s="5"/>
      <c r="E26" s="5"/>
      <c r="F26" s="6"/>
      <c r="G26" s="6" t="s">
        <v>53</v>
      </c>
      <c r="H26" s="6"/>
      <c r="I26" s="5"/>
      <c r="J26" s="5"/>
      <c r="K26" s="5"/>
    </row>
    <row r="27" spans="1:11" x14ac:dyDescent="0.25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</row>
    <row r="28" spans="1:11" x14ac:dyDescent="0.25">
      <c r="A28" s="8">
        <v>2141055537</v>
      </c>
      <c r="B28" s="8"/>
      <c r="C28" s="8">
        <f>C25+10000</f>
        <v>4322014</v>
      </c>
      <c r="D28" s="8"/>
      <c r="E28" s="8">
        <v>35692715</v>
      </c>
      <c r="F28" s="8"/>
      <c r="G28" s="6" t="s">
        <v>54</v>
      </c>
      <c r="H28" s="8" t="s">
        <v>20</v>
      </c>
      <c r="I28" s="9">
        <v>41884</v>
      </c>
      <c r="J28" s="9" t="s">
        <v>38</v>
      </c>
      <c r="K28" s="10">
        <v>0</v>
      </c>
    </row>
    <row r="29" spans="1:11" x14ac:dyDescent="0.25">
      <c r="B29" s="5"/>
      <c r="C29" s="5"/>
      <c r="D29" s="5"/>
      <c r="E29" s="5"/>
      <c r="F29" s="6"/>
      <c r="G29" s="6" t="s">
        <v>55</v>
      </c>
      <c r="H29" s="6"/>
      <c r="I29" s="5"/>
      <c r="J29" s="5"/>
      <c r="K29" s="5"/>
    </row>
    <row r="30" spans="1:11" x14ac:dyDescent="0.25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1:11" x14ac:dyDescent="0.25">
      <c r="A31" s="8">
        <v>2141055540</v>
      </c>
      <c r="B31" s="8"/>
      <c r="C31" s="8">
        <f>C28+10000</f>
        <v>4332014</v>
      </c>
      <c r="D31" s="8"/>
      <c r="E31" s="8">
        <v>35692715</v>
      </c>
      <c r="F31" s="8"/>
      <c r="G31" s="6" t="s">
        <v>54</v>
      </c>
      <c r="H31" s="8" t="s">
        <v>20</v>
      </c>
      <c r="I31" s="9">
        <v>41884</v>
      </c>
      <c r="J31" s="9" t="s">
        <v>38</v>
      </c>
      <c r="K31" s="10">
        <v>0</v>
      </c>
    </row>
    <row r="32" spans="1:11" x14ac:dyDescent="0.25">
      <c r="B32" s="5"/>
      <c r="C32" s="5"/>
      <c r="D32" s="5"/>
      <c r="E32" s="5"/>
      <c r="F32" s="6"/>
      <c r="G32" s="6" t="s">
        <v>56</v>
      </c>
      <c r="H32" s="6"/>
      <c r="I32" s="5"/>
      <c r="J32" s="5"/>
      <c r="K32" s="5"/>
    </row>
    <row r="33" spans="1:11" x14ac:dyDescent="0.25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1:11" x14ac:dyDescent="0.25">
      <c r="A34" s="8">
        <v>14118</v>
      </c>
      <c r="B34" s="8"/>
      <c r="C34" s="8">
        <f>C31+10000</f>
        <v>4342014</v>
      </c>
      <c r="D34" s="8"/>
      <c r="E34" s="8">
        <v>34644237</v>
      </c>
      <c r="F34" s="8"/>
      <c r="G34" s="6" t="s">
        <v>57</v>
      </c>
      <c r="H34" s="8" t="s">
        <v>59</v>
      </c>
      <c r="I34" s="9">
        <v>41879</v>
      </c>
      <c r="J34" s="9">
        <v>41886</v>
      </c>
      <c r="K34" s="10">
        <v>599</v>
      </c>
    </row>
    <row r="35" spans="1:11" x14ac:dyDescent="0.25">
      <c r="B35" s="5"/>
      <c r="C35" s="5"/>
      <c r="D35" s="5"/>
      <c r="E35" s="5"/>
      <c r="F35" s="6"/>
      <c r="G35" s="6" t="s">
        <v>58</v>
      </c>
      <c r="H35" s="6"/>
      <c r="I35" s="5"/>
      <c r="J35" s="5"/>
      <c r="K35" s="5"/>
    </row>
    <row r="36" spans="1:11" x14ac:dyDescent="0.25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1:11" x14ac:dyDescent="0.25">
      <c r="A37">
        <v>1122014</v>
      </c>
      <c r="B37" s="8"/>
      <c r="C37" s="8">
        <f>C34+10000</f>
        <v>4352014</v>
      </c>
      <c r="D37" s="8"/>
      <c r="E37" s="8">
        <v>43537804</v>
      </c>
      <c r="F37" s="8"/>
      <c r="G37" s="6" t="s">
        <v>26</v>
      </c>
      <c r="H37" s="18" t="s">
        <v>25</v>
      </c>
      <c r="I37" s="9">
        <v>41884</v>
      </c>
      <c r="J37" s="9">
        <v>41896</v>
      </c>
      <c r="K37" s="10">
        <v>50</v>
      </c>
    </row>
    <row r="38" spans="1:11" x14ac:dyDescent="0.25">
      <c r="B38" s="5"/>
      <c r="C38" s="5"/>
      <c r="D38" s="5"/>
      <c r="E38" s="5"/>
      <c r="F38" s="6"/>
      <c r="G38" s="18" t="s">
        <v>60</v>
      </c>
      <c r="H38" s="6"/>
      <c r="I38" s="5"/>
      <c r="J38" s="5"/>
      <c r="K38" s="5"/>
    </row>
    <row r="39" spans="1:11" x14ac:dyDescent="0.25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1:11" x14ac:dyDescent="0.25">
      <c r="A40">
        <v>2380153447</v>
      </c>
      <c r="B40" s="8"/>
      <c r="C40" s="8">
        <f>C37+10000</f>
        <v>4362014</v>
      </c>
      <c r="D40" s="8"/>
      <c r="E40" s="8">
        <v>35958120</v>
      </c>
      <c r="F40" s="8"/>
      <c r="G40" s="6" t="s">
        <v>61</v>
      </c>
      <c r="H40" s="8" t="s">
        <v>20</v>
      </c>
      <c r="I40" s="9">
        <v>41882</v>
      </c>
      <c r="J40" s="9">
        <v>41896</v>
      </c>
      <c r="K40" s="10">
        <v>55.25</v>
      </c>
    </row>
    <row r="41" spans="1:11" x14ac:dyDescent="0.25">
      <c r="B41" s="5"/>
      <c r="C41" s="5"/>
      <c r="D41" s="5"/>
      <c r="E41" s="5"/>
      <c r="F41" s="6"/>
      <c r="G41" s="6" t="s">
        <v>62</v>
      </c>
      <c r="H41" s="6"/>
      <c r="I41" s="5"/>
      <c r="J41" s="5"/>
      <c r="K41" s="5"/>
    </row>
    <row r="42" spans="1:11" x14ac:dyDescent="0.25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1:11" x14ac:dyDescent="0.25">
      <c r="A43">
        <v>202014</v>
      </c>
      <c r="B43" s="8"/>
      <c r="C43" s="8">
        <f>C40+10000</f>
        <v>4372014</v>
      </c>
      <c r="D43" s="8"/>
      <c r="E43" s="8">
        <v>41594975</v>
      </c>
      <c r="F43" s="8"/>
      <c r="G43" s="8" t="s">
        <v>63</v>
      </c>
      <c r="H43" s="6" t="s">
        <v>29</v>
      </c>
      <c r="I43" s="9">
        <v>41886</v>
      </c>
      <c r="J43" s="9">
        <v>41887</v>
      </c>
      <c r="K43" s="10">
        <v>699.48</v>
      </c>
    </row>
    <row r="44" spans="1:11" x14ac:dyDescent="0.25">
      <c r="B44" s="5"/>
      <c r="C44" s="5"/>
      <c r="D44" s="5"/>
      <c r="E44" s="5"/>
      <c r="F44" s="6"/>
      <c r="G44" s="6" t="s">
        <v>64</v>
      </c>
      <c r="H44" s="6"/>
      <c r="I44" s="5"/>
      <c r="J44" s="5"/>
      <c r="K44" s="5"/>
    </row>
    <row r="45" spans="1:11" x14ac:dyDescent="0.25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1:11" x14ac:dyDescent="0.25">
      <c r="A46">
        <v>3070002273</v>
      </c>
      <c r="B46" s="8"/>
      <c r="C46" s="8">
        <f>C43+10000</f>
        <v>4382014</v>
      </c>
      <c r="D46" s="8"/>
      <c r="E46" s="8">
        <v>44291809</v>
      </c>
      <c r="F46" s="8"/>
      <c r="G46" s="8" t="s">
        <v>65</v>
      </c>
      <c r="H46" s="6" t="s">
        <v>12</v>
      </c>
      <c r="I46" s="9">
        <v>41883</v>
      </c>
      <c r="J46" s="9">
        <v>41898</v>
      </c>
      <c r="K46" s="10">
        <v>123</v>
      </c>
    </row>
    <row r="47" spans="1:11" x14ac:dyDescent="0.25">
      <c r="B47" s="5"/>
      <c r="C47" s="5"/>
      <c r="D47" s="5"/>
      <c r="E47" s="5"/>
      <c r="F47" s="6"/>
      <c r="G47" s="6" t="s">
        <v>16</v>
      </c>
      <c r="H47" s="6"/>
      <c r="I47" s="5"/>
      <c r="J47" s="5"/>
      <c r="K47" s="5"/>
    </row>
    <row r="48" spans="1:11" x14ac:dyDescent="0.25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1:11" x14ac:dyDescent="0.25">
      <c r="A49">
        <v>3070002273</v>
      </c>
      <c r="B49" s="8"/>
      <c r="C49" s="8">
        <f>C46+10000</f>
        <v>4392014</v>
      </c>
      <c r="D49" s="8"/>
      <c r="E49" s="8">
        <v>44291809</v>
      </c>
      <c r="F49" s="8"/>
      <c r="G49" s="8" t="s">
        <v>65</v>
      </c>
      <c r="H49" s="6" t="s">
        <v>12</v>
      </c>
      <c r="I49" s="9">
        <v>41883</v>
      </c>
      <c r="J49" s="9">
        <v>41898</v>
      </c>
      <c r="K49" s="10">
        <v>60</v>
      </c>
    </row>
    <row r="50" spans="1:11" x14ac:dyDescent="0.25">
      <c r="B50" s="5"/>
      <c r="C50" s="5"/>
      <c r="D50" s="5"/>
      <c r="E50" s="5"/>
      <c r="F50" s="6"/>
      <c r="G50" s="6" t="s">
        <v>17</v>
      </c>
      <c r="H50" s="6"/>
      <c r="I50" s="5"/>
      <c r="J50" s="5"/>
      <c r="K50" s="5"/>
    </row>
    <row r="51" spans="1:11" x14ac:dyDescent="0.25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1:11" x14ac:dyDescent="0.25">
      <c r="A52">
        <v>3070002273</v>
      </c>
      <c r="B52" s="8"/>
      <c r="C52" s="8">
        <f>C49+10000</f>
        <v>4402014</v>
      </c>
      <c r="D52" s="8"/>
      <c r="E52" s="8">
        <v>44291809</v>
      </c>
      <c r="F52" s="8"/>
      <c r="G52" s="8" t="s">
        <v>65</v>
      </c>
      <c r="H52" s="6" t="s">
        <v>12</v>
      </c>
      <c r="I52" s="9">
        <v>41883</v>
      </c>
      <c r="J52" s="9">
        <v>41898</v>
      </c>
      <c r="K52" s="10">
        <v>10</v>
      </c>
    </row>
    <row r="53" spans="1:11" x14ac:dyDescent="0.25">
      <c r="B53" s="5"/>
      <c r="C53" s="5"/>
      <c r="D53" s="5"/>
      <c r="E53" s="5"/>
      <c r="F53" s="6"/>
      <c r="G53" s="6" t="s">
        <v>15</v>
      </c>
      <c r="H53" s="6"/>
      <c r="I53" s="5"/>
      <c r="J53" s="5"/>
      <c r="K53" s="5"/>
    </row>
    <row r="54" spans="1:11" x14ac:dyDescent="0.25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1:11" x14ac:dyDescent="0.25">
      <c r="A55">
        <v>3070002273</v>
      </c>
      <c r="B55" s="8"/>
      <c r="C55" s="8">
        <f>C52+10000</f>
        <v>4412014</v>
      </c>
      <c r="D55" s="8"/>
      <c r="E55" s="8">
        <v>44291809</v>
      </c>
      <c r="F55" s="8"/>
      <c r="G55" s="8" t="s">
        <v>65</v>
      </c>
      <c r="H55" s="6" t="s">
        <v>12</v>
      </c>
      <c r="I55" s="9">
        <v>41883</v>
      </c>
      <c r="J55" s="9">
        <v>41898</v>
      </c>
      <c r="K55" s="10">
        <v>22</v>
      </c>
    </row>
    <row r="56" spans="1:11" x14ac:dyDescent="0.25">
      <c r="B56" s="5"/>
      <c r="C56" s="5"/>
      <c r="D56" s="5"/>
      <c r="E56" s="5"/>
      <c r="F56" s="6"/>
      <c r="G56" s="6" t="s">
        <v>14</v>
      </c>
      <c r="H56" s="6"/>
      <c r="I56" s="5"/>
      <c r="J56" s="5"/>
      <c r="K56" s="5"/>
    </row>
    <row r="57" spans="1:11" x14ac:dyDescent="0.25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1:11" x14ac:dyDescent="0.25">
      <c r="A58">
        <v>3070002273</v>
      </c>
      <c r="B58" s="8"/>
      <c r="C58" s="8">
        <f>C55+10000</f>
        <v>4422014</v>
      </c>
      <c r="D58" s="8"/>
      <c r="E58" s="8">
        <v>44291809</v>
      </c>
      <c r="F58" s="8"/>
      <c r="G58" s="8" t="s">
        <v>65</v>
      </c>
      <c r="H58" s="6" t="s">
        <v>12</v>
      </c>
      <c r="I58" s="9">
        <v>41883</v>
      </c>
      <c r="J58" s="9">
        <v>41898</v>
      </c>
      <c r="K58" s="10">
        <v>88</v>
      </c>
    </row>
    <row r="59" spans="1:11" x14ac:dyDescent="0.25">
      <c r="B59" s="5"/>
      <c r="C59" s="5"/>
      <c r="D59" s="5"/>
      <c r="E59" s="5"/>
      <c r="F59" s="6"/>
      <c r="G59" s="6" t="s">
        <v>13</v>
      </c>
      <c r="H59" s="6"/>
      <c r="I59" s="5"/>
      <c r="J59" s="5"/>
      <c r="K59" s="5"/>
    </row>
    <row r="60" spans="1:11" x14ac:dyDescent="0.25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1:11" x14ac:dyDescent="0.25">
      <c r="A61">
        <v>8765747727</v>
      </c>
      <c r="B61" s="8"/>
      <c r="C61" s="8">
        <f>C58+10000</f>
        <v>4432014</v>
      </c>
      <c r="D61" s="8"/>
      <c r="E61" s="8">
        <v>35763469</v>
      </c>
      <c r="F61" s="8"/>
      <c r="G61" s="8" t="s">
        <v>27</v>
      </c>
      <c r="H61" s="8" t="s">
        <v>20</v>
      </c>
      <c r="I61" s="9">
        <v>41885</v>
      </c>
      <c r="J61" s="9">
        <v>41899</v>
      </c>
      <c r="K61" s="10">
        <v>19.989999999999998</v>
      </c>
    </row>
    <row r="62" spans="1:11" x14ac:dyDescent="0.25">
      <c r="B62" s="5"/>
      <c r="C62" s="5"/>
      <c r="D62" s="5"/>
      <c r="E62" s="5"/>
      <c r="F62" s="6"/>
      <c r="G62" s="6" t="s">
        <v>28</v>
      </c>
      <c r="H62" s="6"/>
      <c r="I62" s="5"/>
      <c r="J62" s="5"/>
      <c r="K62" s="5"/>
    </row>
    <row r="63" spans="1:11" x14ac:dyDescent="0.25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1:11" x14ac:dyDescent="0.25">
      <c r="A64">
        <v>141458</v>
      </c>
      <c r="B64" s="8"/>
      <c r="C64" s="8">
        <f>C61+10000</f>
        <v>4442014</v>
      </c>
      <c r="D64" s="8"/>
      <c r="E64" s="8">
        <v>34100644</v>
      </c>
      <c r="F64" s="8"/>
      <c r="G64" s="8" t="s">
        <v>21</v>
      </c>
      <c r="H64" s="8" t="s">
        <v>22</v>
      </c>
      <c r="I64" s="9">
        <v>41885</v>
      </c>
      <c r="J64" s="9">
        <v>41899</v>
      </c>
      <c r="K64" s="10">
        <v>1865.19</v>
      </c>
    </row>
    <row r="65" spans="1:11" x14ac:dyDescent="0.25">
      <c r="B65" s="5"/>
      <c r="C65" s="5"/>
      <c r="D65" s="5"/>
      <c r="E65" s="5"/>
      <c r="F65" s="6"/>
      <c r="G65" s="6" t="s">
        <v>66</v>
      </c>
      <c r="H65" s="6"/>
      <c r="I65" s="5"/>
      <c r="J65" s="5"/>
      <c r="K65" s="5"/>
    </row>
    <row r="66" spans="1:11" x14ac:dyDescent="0.25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</row>
    <row r="67" spans="1:11" x14ac:dyDescent="0.25">
      <c r="A67">
        <v>141459</v>
      </c>
      <c r="B67" s="8"/>
      <c r="C67" s="8">
        <f>C64+10000</f>
        <v>4452014</v>
      </c>
      <c r="D67" s="8"/>
      <c r="E67" s="8">
        <v>34100644</v>
      </c>
      <c r="F67" s="8"/>
      <c r="G67" s="8" t="s">
        <v>21</v>
      </c>
      <c r="H67" s="8" t="s">
        <v>22</v>
      </c>
      <c r="I67" s="9">
        <v>41885</v>
      </c>
      <c r="J67" s="9">
        <v>41899</v>
      </c>
      <c r="K67" s="10">
        <v>822.24</v>
      </c>
    </row>
    <row r="68" spans="1:11" x14ac:dyDescent="0.25">
      <c r="B68" s="5"/>
      <c r="C68" s="5"/>
      <c r="D68" s="5"/>
      <c r="E68" s="5"/>
      <c r="F68" s="6"/>
      <c r="G68" s="6" t="s">
        <v>67</v>
      </c>
      <c r="H68" s="6"/>
      <c r="I68" s="5"/>
      <c r="J68" s="5"/>
      <c r="K68" s="5"/>
    </row>
    <row r="69" spans="1:11" x14ac:dyDescent="0.25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</row>
    <row r="70" spans="1:11" x14ac:dyDescent="0.25">
      <c r="A70" s="12">
        <v>141367</v>
      </c>
      <c r="B70" s="8"/>
      <c r="C70" s="8">
        <f>C67+10000</f>
        <v>4462014</v>
      </c>
      <c r="D70" s="8"/>
      <c r="E70" s="8">
        <v>34100644</v>
      </c>
      <c r="F70" s="8"/>
      <c r="G70" s="8" t="s">
        <v>21</v>
      </c>
      <c r="H70" s="8" t="s">
        <v>22</v>
      </c>
      <c r="I70" s="9">
        <v>41884</v>
      </c>
      <c r="J70" s="9">
        <v>41898</v>
      </c>
      <c r="K70" s="10">
        <v>710.76</v>
      </c>
    </row>
    <row r="71" spans="1:11" x14ac:dyDescent="0.25">
      <c r="B71" s="5"/>
      <c r="C71" s="5"/>
      <c r="D71" s="5"/>
      <c r="E71" s="5"/>
      <c r="F71" s="6"/>
      <c r="G71" s="6" t="s">
        <v>68</v>
      </c>
      <c r="H71" s="6"/>
      <c r="I71" s="5"/>
      <c r="J71" s="5"/>
      <c r="K71" s="5"/>
    </row>
    <row r="72" spans="1:11" x14ac:dyDescent="0.25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</row>
    <row r="73" spans="1:11" x14ac:dyDescent="0.25">
      <c r="A73" s="12">
        <v>141349</v>
      </c>
      <c r="B73" s="8"/>
      <c r="C73" s="8">
        <f>C70+10000</f>
        <v>4472014</v>
      </c>
      <c r="D73" s="8"/>
      <c r="E73" s="8">
        <v>34100644</v>
      </c>
      <c r="F73" s="8"/>
      <c r="G73" s="8" t="s">
        <v>21</v>
      </c>
      <c r="H73" s="8" t="s">
        <v>22</v>
      </c>
      <c r="I73" s="9">
        <v>41884</v>
      </c>
      <c r="J73" s="9">
        <v>41898</v>
      </c>
      <c r="K73" s="10">
        <v>101.81</v>
      </c>
    </row>
    <row r="74" spans="1:11" x14ac:dyDescent="0.25">
      <c r="B74" s="5"/>
      <c r="C74" s="5"/>
      <c r="D74" s="5"/>
      <c r="E74" s="5"/>
      <c r="F74" s="6"/>
      <c r="G74" s="6" t="s">
        <v>69</v>
      </c>
      <c r="H74" s="6"/>
      <c r="I74" s="5"/>
      <c r="J74" s="5"/>
      <c r="K74" s="5"/>
    </row>
    <row r="75" spans="1:11" x14ac:dyDescent="0.25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</row>
    <row r="76" spans="1:11" x14ac:dyDescent="0.25">
      <c r="A76" s="12">
        <v>141343</v>
      </c>
      <c r="B76" s="8"/>
      <c r="C76" s="8">
        <f>C73+10000</f>
        <v>4482014</v>
      </c>
      <c r="D76" s="8"/>
      <c r="E76" s="8">
        <v>34100644</v>
      </c>
      <c r="F76" s="8"/>
      <c r="G76" s="8" t="s">
        <v>21</v>
      </c>
      <c r="H76" s="8" t="s">
        <v>22</v>
      </c>
      <c r="I76" s="9">
        <v>41884</v>
      </c>
      <c r="J76" s="9">
        <v>41898</v>
      </c>
      <c r="K76" s="10">
        <v>96.07</v>
      </c>
    </row>
    <row r="77" spans="1:11" x14ac:dyDescent="0.25">
      <c r="B77" s="5"/>
      <c r="C77" s="5"/>
      <c r="D77" s="5"/>
      <c r="E77" s="5"/>
      <c r="F77" s="6"/>
      <c r="G77" s="6" t="s">
        <v>23</v>
      </c>
      <c r="H77" s="5"/>
      <c r="I77" s="5"/>
      <c r="J77" s="5"/>
      <c r="K77" s="5"/>
    </row>
    <row r="78" spans="1:11" x14ac:dyDescent="0.25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</row>
    <row r="79" spans="1:11" x14ac:dyDescent="0.25">
      <c r="A79" s="5">
        <v>140008</v>
      </c>
      <c r="B79" s="8"/>
      <c r="C79" s="8">
        <f>C76+10000</f>
        <v>4492014</v>
      </c>
      <c r="D79" s="8"/>
      <c r="E79" s="8">
        <v>47797487</v>
      </c>
      <c r="F79" s="8"/>
      <c r="G79" s="8" t="s">
        <v>70</v>
      </c>
      <c r="H79" s="8" t="s">
        <v>36</v>
      </c>
      <c r="I79" s="9">
        <v>41884</v>
      </c>
      <c r="J79" s="13">
        <v>41914</v>
      </c>
      <c r="K79" s="10">
        <v>120</v>
      </c>
    </row>
    <row r="80" spans="1:11" x14ac:dyDescent="0.25">
      <c r="A80" s="5"/>
      <c r="B80" s="5"/>
      <c r="C80" s="5"/>
      <c r="D80" s="5"/>
      <c r="E80" s="5"/>
      <c r="F80" s="6"/>
      <c r="G80" s="6" t="s">
        <v>71</v>
      </c>
      <c r="H80" s="6"/>
      <c r="I80" s="5"/>
      <c r="J80" s="5"/>
      <c r="K80" s="5"/>
    </row>
    <row r="81" spans="1:11" x14ac:dyDescent="0.25">
      <c r="A81" s="7"/>
      <c r="B81" s="7"/>
      <c r="C81" s="7"/>
      <c r="D81" s="7"/>
      <c r="E81" s="7"/>
      <c r="F81" s="7"/>
      <c r="G81" s="7"/>
      <c r="H81" s="7"/>
      <c r="I81" s="19"/>
      <c r="J81" s="7"/>
      <c r="K81" s="7"/>
    </row>
    <row r="82" spans="1:11" x14ac:dyDescent="0.25">
      <c r="A82">
        <v>140004</v>
      </c>
      <c r="B82" s="8"/>
      <c r="C82" s="8">
        <f>C79+10000</f>
        <v>4502014</v>
      </c>
      <c r="D82" s="8"/>
      <c r="E82" s="8">
        <v>47797487</v>
      </c>
      <c r="F82" s="8"/>
      <c r="G82" s="8" t="s">
        <v>70</v>
      </c>
      <c r="H82" s="8" t="s">
        <v>36</v>
      </c>
      <c r="I82" s="9">
        <v>41884</v>
      </c>
      <c r="J82" s="13">
        <v>41914</v>
      </c>
      <c r="K82" s="10">
        <v>160</v>
      </c>
    </row>
    <row r="83" spans="1:11" x14ac:dyDescent="0.25">
      <c r="B83" s="5"/>
      <c r="C83" s="5"/>
      <c r="D83" s="5"/>
      <c r="E83" s="5"/>
      <c r="F83" s="6"/>
      <c r="G83" s="6" t="s">
        <v>71</v>
      </c>
      <c r="H83" s="6"/>
      <c r="I83" s="5"/>
      <c r="J83" s="5"/>
      <c r="K83" s="5"/>
    </row>
    <row r="84" spans="1:11" x14ac:dyDescent="0.25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</row>
    <row r="85" spans="1:11" x14ac:dyDescent="0.25">
      <c r="A85">
        <v>2014028</v>
      </c>
      <c r="B85" s="8"/>
      <c r="C85" s="8">
        <f>C82+10000</f>
        <v>4512014</v>
      </c>
      <c r="D85" s="8"/>
      <c r="E85" s="8">
        <v>34645781</v>
      </c>
      <c r="F85" s="8"/>
      <c r="G85" s="8" t="s">
        <v>72</v>
      </c>
      <c r="H85" s="8" t="s">
        <v>29</v>
      </c>
      <c r="I85" s="9">
        <v>41890</v>
      </c>
      <c r="J85" s="9">
        <v>41904</v>
      </c>
      <c r="K85" s="10">
        <v>1297.24</v>
      </c>
    </row>
    <row r="86" spans="1:11" x14ac:dyDescent="0.25">
      <c r="B86" s="5"/>
      <c r="C86" s="5"/>
      <c r="D86" s="5"/>
      <c r="E86" s="5"/>
      <c r="F86" s="6"/>
      <c r="G86" s="6" t="s">
        <v>73</v>
      </c>
      <c r="H86" s="6"/>
      <c r="I86" s="5"/>
      <c r="J86" s="14"/>
      <c r="K86" s="5"/>
    </row>
    <row r="87" spans="1:11" x14ac:dyDescent="0.25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</row>
    <row r="88" spans="1:11" x14ac:dyDescent="0.25">
      <c r="A88">
        <v>8765747758</v>
      </c>
      <c r="B88" s="8"/>
      <c r="C88" s="8">
        <f>C85+10000</f>
        <v>4522014</v>
      </c>
      <c r="D88" s="8"/>
      <c r="E88" s="8">
        <v>35763469</v>
      </c>
      <c r="F88" s="8"/>
      <c r="G88" s="8" t="s">
        <v>27</v>
      </c>
      <c r="H88" s="8" t="s">
        <v>20</v>
      </c>
      <c r="I88" s="9">
        <v>41885</v>
      </c>
      <c r="J88" s="9">
        <v>41899</v>
      </c>
      <c r="K88" s="10">
        <v>40.840000000000003</v>
      </c>
    </row>
    <row r="89" spans="1:11" x14ac:dyDescent="0.25">
      <c r="B89" s="5"/>
      <c r="C89" s="5"/>
      <c r="D89" s="5"/>
      <c r="E89" s="5"/>
      <c r="F89" s="6"/>
      <c r="G89" s="6" t="s">
        <v>24</v>
      </c>
      <c r="H89" s="6"/>
      <c r="I89" s="5"/>
      <c r="J89" s="5"/>
      <c r="K89" s="5"/>
    </row>
    <row r="90" spans="1:11" x14ac:dyDescent="0.25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</row>
    <row r="91" spans="1:11" x14ac:dyDescent="0.25">
      <c r="A91">
        <v>1426402536</v>
      </c>
      <c r="B91" s="8"/>
      <c r="C91" s="8">
        <f>C88+10000</f>
        <v>4532014</v>
      </c>
      <c r="D91" s="8"/>
      <c r="E91" s="8">
        <v>35683813</v>
      </c>
      <c r="F91" s="8"/>
      <c r="G91" s="8" t="s">
        <v>49</v>
      </c>
      <c r="H91" s="8" t="s">
        <v>20</v>
      </c>
      <c r="I91" s="9">
        <v>41887</v>
      </c>
      <c r="J91" s="9" t="s">
        <v>38</v>
      </c>
      <c r="K91" s="10">
        <v>0</v>
      </c>
    </row>
    <row r="92" spans="1:11" x14ac:dyDescent="0.25">
      <c r="B92" s="5"/>
      <c r="C92" s="5"/>
      <c r="D92" s="5"/>
      <c r="E92" s="5"/>
      <c r="F92" s="6"/>
      <c r="G92" s="6" t="s">
        <v>50</v>
      </c>
      <c r="H92" s="6"/>
      <c r="I92" s="5"/>
      <c r="J92" s="5"/>
      <c r="K92" s="5"/>
    </row>
    <row r="93" spans="1:11" x14ac:dyDescent="0.25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</row>
    <row r="94" spans="1:11" x14ac:dyDescent="0.25">
      <c r="A94">
        <v>2765747778</v>
      </c>
      <c r="B94" s="8"/>
      <c r="C94" s="8">
        <f>C91+10000</f>
        <v>4542014</v>
      </c>
      <c r="D94" s="8"/>
      <c r="E94" s="8">
        <v>35763469</v>
      </c>
      <c r="F94" s="8"/>
      <c r="G94" s="8" t="s">
        <v>27</v>
      </c>
      <c r="H94" s="8" t="s">
        <v>20</v>
      </c>
      <c r="I94" s="9">
        <v>41885</v>
      </c>
      <c r="J94" s="9">
        <v>41899</v>
      </c>
      <c r="K94" s="10">
        <v>14.02</v>
      </c>
    </row>
    <row r="95" spans="1:11" x14ac:dyDescent="0.25">
      <c r="B95" s="5"/>
      <c r="C95" s="5"/>
      <c r="D95" s="5"/>
      <c r="E95" s="5"/>
      <c r="F95" s="6"/>
      <c r="G95" s="6" t="s">
        <v>31</v>
      </c>
      <c r="H95" s="6"/>
      <c r="I95" s="5"/>
      <c r="J95" s="5"/>
      <c r="K95" s="5"/>
    </row>
    <row r="96" spans="1:11" x14ac:dyDescent="0.25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</row>
    <row r="97" spans="1:11" x14ac:dyDescent="0.25">
      <c r="A97">
        <v>1142207562</v>
      </c>
      <c r="B97" s="8"/>
      <c r="C97" s="8">
        <f>C94+10000</f>
        <v>4552014</v>
      </c>
      <c r="D97" s="8"/>
      <c r="E97" s="8">
        <v>31331131</v>
      </c>
      <c r="F97" s="8"/>
      <c r="G97" s="8" t="s">
        <v>74</v>
      </c>
      <c r="H97" s="8" t="s">
        <v>20</v>
      </c>
      <c r="I97" s="9">
        <v>41887</v>
      </c>
      <c r="J97" s="9">
        <v>41901</v>
      </c>
      <c r="K97" s="10">
        <v>11.76</v>
      </c>
    </row>
    <row r="98" spans="1:11" x14ac:dyDescent="0.25">
      <c r="B98" s="5"/>
      <c r="C98" s="5"/>
      <c r="D98" s="5"/>
      <c r="E98" s="5"/>
      <c r="F98" s="6"/>
      <c r="G98" s="6" t="s">
        <v>75</v>
      </c>
      <c r="H98" s="6"/>
      <c r="I98" s="5"/>
      <c r="J98" s="5"/>
      <c r="K98" s="5"/>
    </row>
    <row r="99" spans="1:11" x14ac:dyDescent="0.25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</row>
    <row r="100" spans="1:11" x14ac:dyDescent="0.25">
      <c r="A100">
        <v>262014</v>
      </c>
      <c r="B100" s="8"/>
      <c r="C100" s="8">
        <f>C97+10000</f>
        <v>4562014</v>
      </c>
      <c r="D100" s="8"/>
      <c r="E100" s="8">
        <v>34954210</v>
      </c>
      <c r="F100" s="8"/>
      <c r="G100" s="8" t="s">
        <v>76</v>
      </c>
      <c r="H100" s="8" t="s">
        <v>78</v>
      </c>
      <c r="I100" s="9">
        <v>41891</v>
      </c>
      <c r="J100" s="9">
        <v>41905</v>
      </c>
      <c r="K100" s="10">
        <v>850</v>
      </c>
    </row>
    <row r="101" spans="1:11" x14ac:dyDescent="0.25">
      <c r="B101" s="5"/>
      <c r="C101" s="5"/>
      <c r="D101" s="5"/>
      <c r="E101" s="5"/>
      <c r="F101" s="6"/>
      <c r="G101" s="6" t="s">
        <v>77</v>
      </c>
      <c r="H101" s="6"/>
      <c r="I101" s="5"/>
      <c r="J101" s="5"/>
      <c r="K101" s="5"/>
    </row>
    <row r="102" spans="1:11" x14ac:dyDescent="0.25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7"/>
    </row>
    <row r="103" spans="1:11" x14ac:dyDescent="0.25">
      <c r="A103">
        <v>20140045</v>
      </c>
      <c r="B103" s="8"/>
      <c r="C103" s="8">
        <f>C100+10000</f>
        <v>4572014</v>
      </c>
      <c r="D103" s="8"/>
      <c r="E103" s="8">
        <v>46433805</v>
      </c>
      <c r="F103" s="8"/>
      <c r="G103" s="8" t="s">
        <v>79</v>
      </c>
      <c r="H103" s="8" t="s">
        <v>18</v>
      </c>
      <c r="I103" s="9">
        <v>41892</v>
      </c>
      <c r="J103" s="9">
        <v>41899</v>
      </c>
      <c r="K103" s="10">
        <v>72</v>
      </c>
    </row>
    <row r="104" spans="1:11" x14ac:dyDescent="0.25">
      <c r="B104" s="5"/>
      <c r="C104" s="5"/>
      <c r="D104" s="5"/>
      <c r="E104" s="5"/>
      <c r="F104" s="6"/>
      <c r="G104" s="6" t="s">
        <v>80</v>
      </c>
      <c r="H104" s="6"/>
      <c r="I104" s="5"/>
      <c r="J104" s="5"/>
      <c r="K104" s="5"/>
    </row>
    <row r="105" spans="1:11" x14ac:dyDescent="0.25">
      <c r="A105" s="7"/>
      <c r="B105" s="7"/>
      <c r="C105" s="7"/>
      <c r="D105" s="7"/>
      <c r="E105" s="7"/>
      <c r="F105" s="7"/>
      <c r="G105" s="7"/>
      <c r="H105" s="7"/>
      <c r="I105" s="7"/>
      <c r="J105" s="7"/>
      <c r="K105" s="7"/>
    </row>
    <row r="106" spans="1:11" x14ac:dyDescent="0.25">
      <c r="A106" s="8">
        <v>140306</v>
      </c>
      <c r="B106" s="8"/>
      <c r="C106" s="8">
        <f>C103+10000</f>
        <v>4582014</v>
      </c>
      <c r="D106" s="8"/>
      <c r="E106" s="8">
        <v>36230286</v>
      </c>
      <c r="F106" s="8"/>
      <c r="G106" s="8" t="s">
        <v>81</v>
      </c>
      <c r="H106" s="8" t="s">
        <v>18</v>
      </c>
      <c r="I106" s="9">
        <v>41892</v>
      </c>
      <c r="J106" s="9" t="s">
        <v>30</v>
      </c>
      <c r="K106" s="10">
        <v>24</v>
      </c>
    </row>
    <row r="107" spans="1:11" x14ac:dyDescent="0.25">
      <c r="B107" s="5"/>
      <c r="C107" s="5"/>
      <c r="D107" s="5"/>
      <c r="E107" s="5"/>
      <c r="F107" s="6"/>
      <c r="G107" s="6" t="s">
        <v>82</v>
      </c>
      <c r="H107" s="6"/>
      <c r="I107" s="5"/>
      <c r="J107" s="5"/>
      <c r="K107" s="5"/>
    </row>
    <row r="108" spans="1:11" x14ac:dyDescent="0.25">
      <c r="A108" s="7"/>
      <c r="B108" s="7"/>
      <c r="C108" s="7"/>
      <c r="D108" s="7"/>
      <c r="E108" s="7"/>
      <c r="F108" s="7"/>
      <c r="G108" s="7"/>
      <c r="H108" s="7"/>
      <c r="I108" s="7"/>
      <c r="J108" s="7"/>
      <c r="K108" s="7"/>
    </row>
    <row r="109" spans="1:11" x14ac:dyDescent="0.25">
      <c r="A109" s="8">
        <v>20140127</v>
      </c>
      <c r="B109" s="8"/>
      <c r="C109" s="8">
        <f>C106+10000</f>
        <v>4592014</v>
      </c>
      <c r="D109" s="8"/>
      <c r="E109" s="8">
        <v>14066262</v>
      </c>
      <c r="F109" s="8"/>
      <c r="G109" s="8" t="s">
        <v>83</v>
      </c>
      <c r="H109" s="8" t="s">
        <v>39</v>
      </c>
      <c r="I109" s="9">
        <v>41892</v>
      </c>
      <c r="J109" s="9">
        <v>41902</v>
      </c>
      <c r="K109" s="10">
        <v>76.3</v>
      </c>
    </row>
    <row r="110" spans="1:11" x14ac:dyDescent="0.25">
      <c r="B110" s="5"/>
      <c r="C110" s="5"/>
      <c r="D110" s="5"/>
      <c r="E110" s="5"/>
      <c r="F110" s="6"/>
      <c r="G110" s="6" t="s">
        <v>32</v>
      </c>
      <c r="H110" s="6"/>
      <c r="I110" s="5"/>
      <c r="J110" s="5"/>
      <c r="K110" s="5"/>
    </row>
    <row r="111" spans="1:11" x14ac:dyDescent="0.25">
      <c r="A111" s="7"/>
      <c r="B111" s="7"/>
      <c r="C111" s="7"/>
      <c r="D111" s="7"/>
      <c r="E111" s="7"/>
      <c r="F111" s="7"/>
      <c r="G111" s="7"/>
      <c r="H111" s="7"/>
      <c r="I111" s="7"/>
      <c r="J111" s="7"/>
      <c r="K111" s="7"/>
    </row>
    <row r="112" spans="1:11" x14ac:dyDescent="0.25">
      <c r="A112" s="8">
        <v>20140128</v>
      </c>
      <c r="B112" s="8"/>
      <c r="C112" s="8">
        <f>C109+10000</f>
        <v>4602014</v>
      </c>
      <c r="D112" s="8"/>
      <c r="E112" s="8">
        <v>14066262</v>
      </c>
      <c r="F112" s="8"/>
      <c r="G112" s="8" t="s">
        <v>83</v>
      </c>
      <c r="H112" s="8" t="s">
        <v>39</v>
      </c>
      <c r="I112" s="9">
        <v>41892</v>
      </c>
      <c r="J112" s="9">
        <v>41902</v>
      </c>
      <c r="K112" s="10">
        <v>851.8</v>
      </c>
    </row>
    <row r="113" spans="1:11" x14ac:dyDescent="0.25">
      <c r="B113" s="5"/>
      <c r="C113" s="5"/>
      <c r="D113" s="5"/>
      <c r="E113" s="5"/>
      <c r="F113" s="6"/>
      <c r="G113" s="6" t="s">
        <v>84</v>
      </c>
      <c r="H113" s="6"/>
      <c r="I113" s="5"/>
      <c r="J113" s="5"/>
      <c r="K113" s="5"/>
    </row>
    <row r="114" spans="1:11" x14ac:dyDescent="0.25">
      <c r="A114" s="7"/>
      <c r="B114" s="7"/>
      <c r="C114" s="7"/>
      <c r="D114" s="7"/>
      <c r="E114" s="7"/>
      <c r="F114" s="7"/>
      <c r="G114" s="7"/>
      <c r="H114" s="7"/>
      <c r="I114" s="7"/>
      <c r="J114" s="7"/>
      <c r="K114" s="7"/>
    </row>
    <row r="115" spans="1:11" x14ac:dyDescent="0.25">
      <c r="A115" s="8">
        <v>8430071432</v>
      </c>
      <c r="B115" s="8"/>
      <c r="C115" s="8">
        <f>C112+10000</f>
        <v>4612014</v>
      </c>
      <c r="D115" s="8"/>
      <c r="E115" s="8">
        <v>36550949</v>
      </c>
      <c r="F115" s="8"/>
      <c r="G115" s="8" t="s">
        <v>33</v>
      </c>
      <c r="H115" s="8" t="s">
        <v>34</v>
      </c>
      <c r="I115" s="9">
        <v>41882</v>
      </c>
      <c r="J115" s="9">
        <v>41906</v>
      </c>
      <c r="K115" s="10">
        <v>2.59</v>
      </c>
    </row>
    <row r="116" spans="1:11" x14ac:dyDescent="0.25">
      <c r="B116" s="5"/>
      <c r="C116" s="5"/>
      <c r="D116" s="5"/>
      <c r="E116" s="5"/>
      <c r="F116" s="6"/>
      <c r="G116" s="6" t="s">
        <v>85</v>
      </c>
      <c r="H116" s="6"/>
      <c r="I116" s="5"/>
      <c r="J116" s="5"/>
      <c r="K116" s="5"/>
    </row>
    <row r="117" spans="1:11" x14ac:dyDescent="0.25">
      <c r="A117" s="7"/>
      <c r="B117" s="7"/>
      <c r="C117" s="7"/>
      <c r="D117" s="7"/>
      <c r="E117" s="7"/>
      <c r="F117" s="7"/>
      <c r="G117" s="7"/>
      <c r="H117" s="7"/>
      <c r="I117" s="7"/>
      <c r="J117" s="7"/>
      <c r="K117" s="7"/>
    </row>
    <row r="118" spans="1:11" x14ac:dyDescent="0.25">
      <c r="A118" s="8">
        <v>343001409</v>
      </c>
      <c r="B118" s="8"/>
      <c r="C118" s="8">
        <f>C115+10000</f>
        <v>4622014</v>
      </c>
      <c r="D118" s="8"/>
      <c r="E118" s="8">
        <v>36550949</v>
      </c>
      <c r="F118" s="8"/>
      <c r="G118" s="8" t="s">
        <v>33</v>
      </c>
      <c r="H118" s="8" t="s">
        <v>34</v>
      </c>
      <c r="I118" s="9">
        <v>41882</v>
      </c>
      <c r="J118" s="9">
        <v>41906</v>
      </c>
      <c r="K118" s="10">
        <v>178.54</v>
      </c>
    </row>
    <row r="119" spans="1:11" x14ac:dyDescent="0.25">
      <c r="B119" s="5"/>
      <c r="C119" s="5"/>
      <c r="D119" s="5"/>
      <c r="E119" s="5"/>
      <c r="F119" s="6"/>
      <c r="G119" s="6" t="s">
        <v>86</v>
      </c>
      <c r="H119" s="6"/>
      <c r="I119" s="5"/>
      <c r="J119" s="5"/>
      <c r="K119" s="5"/>
    </row>
    <row r="120" spans="1:11" x14ac:dyDescent="0.25">
      <c r="A120" s="7"/>
      <c r="B120" s="7"/>
      <c r="C120" s="7"/>
      <c r="D120" s="7"/>
      <c r="E120" s="7"/>
      <c r="F120" s="7"/>
      <c r="G120" s="7"/>
      <c r="H120" s="7"/>
      <c r="I120" s="7"/>
      <c r="J120" s="7"/>
      <c r="K120" s="7"/>
    </row>
    <row r="121" spans="1:11" x14ac:dyDescent="0.25">
      <c r="A121" s="8">
        <v>8430071522</v>
      </c>
      <c r="B121" s="8"/>
      <c r="C121" s="8">
        <f>C118+10000</f>
        <v>4632014</v>
      </c>
      <c r="D121" s="8"/>
      <c r="E121" s="8">
        <v>36550949</v>
      </c>
      <c r="F121" s="8"/>
      <c r="G121" s="8" t="s">
        <v>33</v>
      </c>
      <c r="H121" s="8" t="s">
        <v>34</v>
      </c>
      <c r="I121" s="9">
        <v>41882</v>
      </c>
      <c r="J121" s="9">
        <v>41906</v>
      </c>
      <c r="K121" s="10">
        <v>1.3</v>
      </c>
    </row>
    <row r="122" spans="1:11" x14ac:dyDescent="0.25">
      <c r="B122" s="5"/>
      <c r="C122" s="5"/>
      <c r="D122" s="5"/>
      <c r="E122" s="5"/>
      <c r="F122" s="6"/>
      <c r="G122" s="6" t="s">
        <v>87</v>
      </c>
      <c r="H122" s="6"/>
      <c r="I122" s="5"/>
      <c r="J122" s="5"/>
      <c r="K122" s="5"/>
    </row>
    <row r="123" spans="1:11" x14ac:dyDescent="0.25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7"/>
    </row>
    <row r="124" spans="1:11" x14ac:dyDescent="0.25">
      <c r="A124" s="8">
        <v>8430071523</v>
      </c>
      <c r="B124" s="8"/>
      <c r="C124" s="8">
        <f>C121+10000</f>
        <v>4642014</v>
      </c>
      <c r="D124" s="8"/>
      <c r="E124" s="8">
        <v>36550949</v>
      </c>
      <c r="F124" s="8"/>
      <c r="G124" s="8" t="s">
        <v>33</v>
      </c>
      <c r="H124" s="8" t="s">
        <v>34</v>
      </c>
      <c r="I124" s="9">
        <v>41882</v>
      </c>
      <c r="J124" s="9">
        <v>41906</v>
      </c>
      <c r="K124" s="10">
        <v>27.82</v>
      </c>
    </row>
    <row r="125" spans="1:11" x14ac:dyDescent="0.25">
      <c r="B125" s="5"/>
      <c r="C125" s="5"/>
      <c r="D125" s="5"/>
      <c r="E125" s="5"/>
      <c r="F125" s="6"/>
      <c r="G125" s="6" t="s">
        <v>88</v>
      </c>
      <c r="H125" s="6"/>
      <c r="I125" s="5"/>
      <c r="J125" s="5"/>
      <c r="K125" s="5"/>
    </row>
    <row r="126" spans="1:11" x14ac:dyDescent="0.25">
      <c r="A126" s="7"/>
      <c r="B126" s="7"/>
      <c r="C126" s="7"/>
      <c r="D126" s="7"/>
      <c r="E126" s="7"/>
      <c r="F126" s="7"/>
      <c r="G126" s="7"/>
      <c r="H126" s="7"/>
      <c r="I126" s="7"/>
      <c r="J126" s="7"/>
      <c r="K126" s="7"/>
    </row>
    <row r="127" spans="1:11" x14ac:dyDescent="0.25">
      <c r="A127" s="8">
        <v>8430071524</v>
      </c>
      <c r="B127" s="8"/>
      <c r="C127" s="8">
        <f>C124+10000</f>
        <v>4652014</v>
      </c>
      <c r="D127" s="8"/>
      <c r="E127" s="8">
        <v>36550949</v>
      </c>
      <c r="F127" s="8"/>
      <c r="G127" s="8" t="s">
        <v>33</v>
      </c>
      <c r="H127" s="8" t="s">
        <v>34</v>
      </c>
      <c r="I127" s="9">
        <v>41882</v>
      </c>
      <c r="J127" s="9">
        <v>41906</v>
      </c>
      <c r="K127" s="10">
        <v>149.41999999999999</v>
      </c>
    </row>
    <row r="128" spans="1:11" x14ac:dyDescent="0.25">
      <c r="B128" s="5"/>
      <c r="C128" s="5"/>
      <c r="D128" s="5"/>
      <c r="E128" s="5"/>
      <c r="F128" s="6"/>
      <c r="G128" s="6" t="s">
        <v>89</v>
      </c>
      <c r="H128" s="6"/>
      <c r="I128" s="5"/>
      <c r="J128" s="11"/>
      <c r="K128" s="5"/>
    </row>
    <row r="129" spans="1:11" x14ac:dyDescent="0.25">
      <c r="A129" s="7"/>
      <c r="B129" s="7"/>
      <c r="C129" s="7"/>
      <c r="D129" s="7"/>
      <c r="E129" s="7"/>
      <c r="F129" s="7"/>
      <c r="G129" s="7"/>
      <c r="H129" s="7"/>
      <c r="I129" s="7"/>
      <c r="J129" s="7"/>
      <c r="K129" s="7"/>
    </row>
    <row r="130" spans="1:11" x14ac:dyDescent="0.25">
      <c r="A130" s="8">
        <v>7408255690</v>
      </c>
      <c r="B130" s="8"/>
      <c r="C130" s="8">
        <f>C127+10000</f>
        <v>4662014</v>
      </c>
      <c r="D130" s="8"/>
      <c r="E130" s="8">
        <v>35763469</v>
      </c>
      <c r="F130" s="8"/>
      <c r="G130" s="8" t="s">
        <v>27</v>
      </c>
      <c r="H130" s="9" t="s">
        <v>20</v>
      </c>
      <c r="I130" s="9">
        <v>41890</v>
      </c>
      <c r="J130" s="9">
        <v>41907</v>
      </c>
      <c r="K130" s="10">
        <v>49.51</v>
      </c>
    </row>
    <row r="131" spans="1:11" x14ac:dyDescent="0.25">
      <c r="B131" s="5"/>
      <c r="C131" s="5"/>
      <c r="D131" s="5"/>
      <c r="E131" s="5"/>
      <c r="F131" s="6"/>
      <c r="G131" s="6" t="s">
        <v>37</v>
      </c>
      <c r="H131" s="6"/>
      <c r="I131" s="5"/>
      <c r="J131" s="11"/>
      <c r="K131" s="5"/>
    </row>
    <row r="132" spans="1:11" x14ac:dyDescent="0.25">
      <c r="A132" s="7"/>
      <c r="B132" s="7"/>
      <c r="C132" s="7"/>
      <c r="D132" s="7"/>
      <c r="E132" s="7"/>
      <c r="F132" s="7"/>
      <c r="G132" s="7"/>
      <c r="H132" s="7"/>
      <c r="I132" s="7"/>
      <c r="J132" s="7"/>
      <c r="K132" s="7"/>
    </row>
    <row r="133" spans="1:11" x14ac:dyDescent="0.25">
      <c r="A133" s="8">
        <v>2014106</v>
      </c>
      <c r="B133" s="8"/>
      <c r="C133" s="8">
        <f>C130+10000</f>
        <v>4672014</v>
      </c>
      <c r="D133" s="8"/>
      <c r="E133" s="8">
        <v>45698104</v>
      </c>
      <c r="F133" s="8"/>
      <c r="G133" s="8" t="s">
        <v>35</v>
      </c>
      <c r="H133" s="9" t="s">
        <v>36</v>
      </c>
      <c r="I133" s="9">
        <v>41882</v>
      </c>
      <c r="J133" s="9">
        <v>41897</v>
      </c>
      <c r="K133" s="10">
        <v>230</v>
      </c>
    </row>
    <row r="134" spans="1:11" x14ac:dyDescent="0.25">
      <c r="B134" s="5"/>
      <c r="C134" s="5"/>
      <c r="D134" s="5"/>
      <c r="E134" s="5"/>
      <c r="F134" s="6"/>
      <c r="G134" s="6" t="s">
        <v>90</v>
      </c>
      <c r="H134" s="6"/>
      <c r="I134" s="5"/>
      <c r="J134" s="5"/>
      <c r="K134" s="5"/>
    </row>
    <row r="135" spans="1:11" x14ac:dyDescent="0.25">
      <c r="A135" s="7"/>
      <c r="B135" s="7"/>
      <c r="C135" s="7"/>
      <c r="D135" s="7"/>
      <c r="E135" s="7"/>
      <c r="F135" s="7"/>
      <c r="G135" s="7"/>
      <c r="H135" s="7"/>
      <c r="I135" s="7"/>
      <c r="J135" s="7"/>
      <c r="K135" s="7"/>
    </row>
    <row r="136" spans="1:11" x14ac:dyDescent="0.25">
      <c r="A136" s="8">
        <v>5720024589</v>
      </c>
      <c r="B136" s="8"/>
      <c r="C136" s="8">
        <f>C133+10000</f>
        <v>4682014</v>
      </c>
      <c r="D136" s="8"/>
      <c r="E136" s="8">
        <v>35709332</v>
      </c>
      <c r="F136" s="8"/>
      <c r="G136" s="8" t="s">
        <v>91</v>
      </c>
      <c r="H136" s="9" t="s">
        <v>20</v>
      </c>
      <c r="I136" s="9">
        <v>41894</v>
      </c>
      <c r="J136" s="9">
        <v>41941</v>
      </c>
      <c r="K136" s="10">
        <v>95</v>
      </c>
    </row>
    <row r="137" spans="1:11" x14ac:dyDescent="0.25">
      <c r="B137" s="5"/>
      <c r="C137" s="5"/>
      <c r="D137" s="5"/>
      <c r="E137" s="5"/>
      <c r="F137" s="6"/>
      <c r="G137" s="6" t="s">
        <v>40</v>
      </c>
      <c r="H137" s="6"/>
      <c r="I137" s="5"/>
      <c r="J137" s="5"/>
      <c r="K137" s="5"/>
    </row>
    <row r="138" spans="1:11" x14ac:dyDescent="0.25">
      <c r="A138" s="7"/>
      <c r="B138" s="7"/>
      <c r="C138" s="7"/>
      <c r="D138" s="7"/>
      <c r="E138" s="7"/>
      <c r="F138" s="7"/>
      <c r="G138" s="7"/>
      <c r="H138" s="7"/>
      <c r="I138" s="7"/>
      <c r="J138" s="7"/>
      <c r="K138" s="7"/>
    </row>
    <row r="139" spans="1:11" x14ac:dyDescent="0.25">
      <c r="A139" s="8">
        <v>20140076</v>
      </c>
      <c r="B139" s="8"/>
      <c r="C139" s="8">
        <f>C136+10000</f>
        <v>4692014</v>
      </c>
      <c r="D139" s="8"/>
      <c r="E139" s="8">
        <v>44168527</v>
      </c>
      <c r="F139" s="8"/>
      <c r="G139" s="8" t="s">
        <v>92</v>
      </c>
      <c r="H139" s="8" t="s">
        <v>25</v>
      </c>
      <c r="I139" s="9">
        <v>41894</v>
      </c>
      <c r="J139" s="9">
        <v>41908</v>
      </c>
      <c r="K139" s="10">
        <v>9420</v>
      </c>
    </row>
    <row r="140" spans="1:11" x14ac:dyDescent="0.25">
      <c r="B140" s="5"/>
      <c r="C140" s="5"/>
      <c r="D140" s="5"/>
      <c r="E140" s="5"/>
      <c r="F140" s="6"/>
      <c r="G140" s="6" t="s">
        <v>93</v>
      </c>
      <c r="H140" s="6"/>
      <c r="I140" s="5"/>
      <c r="J140" s="5"/>
      <c r="K140" s="5"/>
    </row>
    <row r="141" spans="1:11" x14ac:dyDescent="0.25">
      <c r="A141" s="7"/>
      <c r="B141" s="7"/>
      <c r="C141" s="7"/>
      <c r="D141" s="7"/>
      <c r="E141" s="7"/>
      <c r="F141" s="7"/>
      <c r="G141" s="7"/>
      <c r="H141" s="7"/>
      <c r="I141" s="7"/>
      <c r="J141" s="7"/>
      <c r="K141" s="7"/>
    </row>
    <row r="142" spans="1:11" x14ac:dyDescent="0.25">
      <c r="A142" s="8">
        <v>7408475380</v>
      </c>
      <c r="B142" s="8"/>
      <c r="C142" s="8">
        <f>C139+10000</f>
        <v>4702014</v>
      </c>
      <c r="D142" s="8"/>
      <c r="E142" s="8">
        <v>35763469</v>
      </c>
      <c r="F142" s="8"/>
      <c r="G142" s="8" t="s">
        <v>27</v>
      </c>
      <c r="H142" s="8" t="s">
        <v>20</v>
      </c>
      <c r="I142" s="9">
        <v>41890</v>
      </c>
      <c r="J142" s="9">
        <v>41907</v>
      </c>
      <c r="K142" s="10">
        <v>15.13</v>
      </c>
    </row>
    <row r="143" spans="1:11" x14ac:dyDescent="0.25">
      <c r="B143" s="5"/>
      <c r="C143" s="5"/>
      <c r="D143" s="5"/>
      <c r="E143" s="5"/>
      <c r="F143" s="6"/>
      <c r="G143" s="6" t="s">
        <v>94</v>
      </c>
      <c r="H143" s="6"/>
      <c r="I143" s="5"/>
      <c r="J143" s="5"/>
      <c r="K143" s="5"/>
    </row>
    <row r="144" spans="1:11" x14ac:dyDescent="0.25">
      <c r="A144" s="7"/>
      <c r="B144" s="7"/>
      <c r="C144" s="7"/>
      <c r="D144" s="7"/>
      <c r="E144" s="7"/>
      <c r="F144" s="7"/>
      <c r="G144" s="7"/>
      <c r="H144" s="7"/>
      <c r="I144" s="7"/>
      <c r="J144" s="7"/>
      <c r="K144" s="7"/>
    </row>
    <row r="145" spans="1:11" x14ac:dyDescent="0.25">
      <c r="A145" s="8">
        <v>4111400292</v>
      </c>
      <c r="B145" s="8"/>
      <c r="C145" s="8">
        <f>C142+10000</f>
        <v>4712014</v>
      </c>
      <c r="D145" s="8"/>
      <c r="E145" s="8">
        <v>44697031</v>
      </c>
      <c r="F145" s="8"/>
      <c r="G145" s="8" t="s">
        <v>95</v>
      </c>
      <c r="H145" s="8" t="s">
        <v>97</v>
      </c>
      <c r="I145" s="9">
        <v>41899</v>
      </c>
      <c r="J145" s="9">
        <v>41913</v>
      </c>
      <c r="K145" s="10">
        <v>11400</v>
      </c>
    </row>
    <row r="146" spans="1:11" x14ac:dyDescent="0.25">
      <c r="B146" s="5"/>
      <c r="C146" s="5"/>
      <c r="D146" s="5"/>
      <c r="E146" s="5"/>
      <c r="F146" s="6"/>
      <c r="G146" s="6" t="s">
        <v>96</v>
      </c>
      <c r="H146" s="6"/>
      <c r="I146" s="5"/>
      <c r="J146" s="5"/>
      <c r="K146" s="5"/>
    </row>
    <row r="147" spans="1:11" x14ac:dyDescent="0.25">
      <c r="A147" s="7"/>
      <c r="B147" s="7"/>
      <c r="C147" s="7"/>
      <c r="D147" s="7"/>
      <c r="E147" s="7"/>
      <c r="F147" s="7"/>
      <c r="G147" s="7"/>
      <c r="H147" s="7"/>
      <c r="I147" s="7"/>
      <c r="J147" s="7"/>
      <c r="K147" s="7"/>
    </row>
    <row r="148" spans="1:11" x14ac:dyDescent="0.25">
      <c r="A148" s="8">
        <v>7455629</v>
      </c>
      <c r="B148" s="8"/>
      <c r="C148" s="8">
        <f>C145+10000</f>
        <v>4722014</v>
      </c>
      <c r="D148" s="8"/>
      <c r="E148" s="8">
        <v>35697270</v>
      </c>
      <c r="F148" s="8"/>
      <c r="G148" s="8" t="s">
        <v>98</v>
      </c>
      <c r="H148" s="8" t="s">
        <v>20</v>
      </c>
      <c r="I148" s="9">
        <v>41904</v>
      </c>
      <c r="J148" s="9">
        <v>41918</v>
      </c>
      <c r="K148" s="10">
        <v>67.33</v>
      </c>
    </row>
    <row r="149" spans="1:11" x14ac:dyDescent="0.25">
      <c r="B149" s="5"/>
      <c r="C149" s="5"/>
      <c r="D149" s="5"/>
      <c r="E149" s="5"/>
      <c r="F149" s="6"/>
      <c r="G149" s="6" t="s">
        <v>94</v>
      </c>
      <c r="H149" s="6"/>
      <c r="I149" s="5"/>
      <c r="J149" s="5"/>
      <c r="K149" s="5"/>
    </row>
    <row r="150" spans="1:11" x14ac:dyDescent="0.25">
      <c r="A150" s="7"/>
      <c r="B150" s="7"/>
      <c r="C150" s="7"/>
      <c r="D150" s="7"/>
      <c r="E150" s="7"/>
      <c r="F150" s="7"/>
      <c r="G150" s="7"/>
      <c r="H150" s="7"/>
      <c r="I150" s="7"/>
      <c r="J150" s="7"/>
      <c r="K150" s="7"/>
    </row>
    <row r="151" spans="1:11" x14ac:dyDescent="0.25">
      <c r="A151" s="8">
        <v>172014</v>
      </c>
      <c r="B151" s="8"/>
      <c r="C151" s="8">
        <f>C148+10000</f>
        <v>4732014</v>
      </c>
      <c r="D151" s="8"/>
      <c r="E151" s="8">
        <v>35213990</v>
      </c>
      <c r="F151" s="8"/>
      <c r="G151" s="8" t="s">
        <v>99</v>
      </c>
      <c r="H151" s="8" t="s">
        <v>101</v>
      </c>
      <c r="I151" s="9">
        <v>41904</v>
      </c>
      <c r="J151" s="9">
        <v>41914</v>
      </c>
      <c r="K151" s="10">
        <v>500</v>
      </c>
    </row>
    <row r="152" spans="1:11" x14ac:dyDescent="0.25">
      <c r="B152" s="5"/>
      <c r="C152" s="5"/>
      <c r="D152" s="5"/>
      <c r="E152" s="5"/>
      <c r="F152" s="6"/>
      <c r="G152" s="6" t="s">
        <v>100</v>
      </c>
      <c r="H152" s="6"/>
      <c r="I152" s="5"/>
      <c r="J152" s="5"/>
      <c r="K152" s="5"/>
    </row>
    <row r="153" spans="1:11" x14ac:dyDescent="0.25">
      <c r="A153" s="7"/>
      <c r="B153" s="7"/>
      <c r="C153" s="7"/>
      <c r="D153" s="7"/>
      <c r="E153" s="7"/>
      <c r="F153" s="7"/>
      <c r="G153" s="7"/>
      <c r="H153" s="7"/>
      <c r="I153" s="7"/>
      <c r="J153" s="7"/>
      <c r="K153" s="7"/>
    </row>
    <row r="154" spans="1:11" x14ac:dyDescent="0.25">
      <c r="A154">
        <v>2014080</v>
      </c>
      <c r="C154" s="8">
        <f>C151+10000</f>
        <v>4742014</v>
      </c>
      <c r="E154">
        <v>36703575</v>
      </c>
      <c r="F154" s="6"/>
      <c r="G154" s="6" t="s">
        <v>102</v>
      </c>
      <c r="H154" s="8" t="s">
        <v>20</v>
      </c>
      <c r="I154" s="15">
        <v>41899</v>
      </c>
      <c r="J154" s="15">
        <v>41913</v>
      </c>
      <c r="K154" s="10">
        <v>360</v>
      </c>
    </row>
    <row r="155" spans="1:11" x14ac:dyDescent="0.25">
      <c r="F155" s="6"/>
      <c r="G155" s="6" t="s">
        <v>103</v>
      </c>
    </row>
    <row r="156" spans="1:11" x14ac:dyDescent="0.25">
      <c r="A156" s="7"/>
      <c r="B156" s="7"/>
      <c r="C156" s="7"/>
      <c r="D156" s="7"/>
      <c r="E156" s="7"/>
      <c r="F156" s="7"/>
      <c r="G156" s="7"/>
      <c r="H156" s="7"/>
      <c r="I156" s="7"/>
      <c r="J156" s="7"/>
      <c r="K156" s="7"/>
    </row>
    <row r="157" spans="1:11" x14ac:dyDescent="0.25">
      <c r="A157">
        <v>10972014</v>
      </c>
      <c r="C157" s="8">
        <f>C154+10000</f>
        <v>4752014</v>
      </c>
      <c r="E157">
        <v>32581190</v>
      </c>
      <c r="F157" s="6"/>
      <c r="G157" s="6" t="s">
        <v>104</v>
      </c>
      <c r="H157" t="s">
        <v>106</v>
      </c>
      <c r="I157" s="15">
        <v>41901</v>
      </c>
      <c r="J157" s="15">
        <v>41911</v>
      </c>
      <c r="K157" s="16">
        <v>684.77</v>
      </c>
    </row>
    <row r="158" spans="1:11" x14ac:dyDescent="0.25">
      <c r="F158" s="6"/>
      <c r="G158" s="6" t="s">
        <v>105</v>
      </c>
    </row>
    <row r="160" spans="1:11" x14ac:dyDescent="0.25">
      <c r="A160" s="8">
        <v>912014</v>
      </c>
      <c r="B160" s="8"/>
      <c r="C160" s="8">
        <f>C157+10000</f>
        <v>4762014</v>
      </c>
      <c r="D160" s="8"/>
      <c r="E160" s="8">
        <v>36920797</v>
      </c>
      <c r="F160" s="8"/>
      <c r="G160" s="8" t="s">
        <v>107</v>
      </c>
      <c r="H160" s="9" t="s">
        <v>29</v>
      </c>
      <c r="I160" s="9">
        <v>41902</v>
      </c>
      <c r="J160" s="9">
        <v>41916</v>
      </c>
      <c r="K160" s="10">
        <v>144</v>
      </c>
    </row>
    <row r="161" spans="1:11" x14ac:dyDescent="0.25">
      <c r="B161" s="5"/>
      <c r="C161" s="5"/>
      <c r="D161" s="5"/>
      <c r="E161" s="5"/>
      <c r="F161" s="6"/>
      <c r="G161" s="6" t="s">
        <v>108</v>
      </c>
      <c r="H161" s="6"/>
      <c r="I161" s="5"/>
      <c r="J161" s="5"/>
      <c r="K161" s="5"/>
    </row>
    <row r="162" spans="1:11" x14ac:dyDescent="0.25">
      <c r="A162" s="7"/>
      <c r="B162" s="7"/>
      <c r="C162" s="7"/>
      <c r="D162" s="7"/>
      <c r="E162" s="7"/>
      <c r="F162" s="7"/>
      <c r="G162" s="7"/>
      <c r="H162" s="7"/>
      <c r="I162" s="7"/>
      <c r="J162" s="7"/>
      <c r="K162" s="7"/>
    </row>
    <row r="163" spans="1:11" x14ac:dyDescent="0.25">
      <c r="A163" s="8">
        <v>201401088</v>
      </c>
      <c r="B163" s="8"/>
      <c r="C163" s="8">
        <f>C160+10000</f>
        <v>4772014</v>
      </c>
      <c r="D163" s="8"/>
      <c r="E163" s="8">
        <v>36246450</v>
      </c>
      <c r="F163" s="8"/>
      <c r="G163" s="8" t="s">
        <v>109</v>
      </c>
      <c r="H163" s="8" t="s">
        <v>111</v>
      </c>
      <c r="I163" s="9">
        <v>41904</v>
      </c>
      <c r="J163" s="9">
        <v>41914</v>
      </c>
      <c r="K163" s="10">
        <v>149.19999999999999</v>
      </c>
    </row>
    <row r="164" spans="1:11" x14ac:dyDescent="0.25">
      <c r="B164" s="5"/>
      <c r="C164" s="5"/>
      <c r="D164" s="5"/>
      <c r="E164" s="5"/>
      <c r="F164" s="6"/>
      <c r="G164" s="6" t="s">
        <v>110</v>
      </c>
      <c r="H164" s="6"/>
      <c r="I164" s="5"/>
      <c r="J164" s="5"/>
      <c r="K164" s="5"/>
    </row>
    <row r="165" spans="1:11" x14ac:dyDescent="0.25">
      <c r="A165" s="7"/>
      <c r="B165" s="7"/>
      <c r="C165" s="7"/>
      <c r="D165" s="7"/>
      <c r="E165" s="7"/>
      <c r="F165" s="7"/>
      <c r="G165" s="7"/>
      <c r="H165" s="7"/>
      <c r="I165" s="7"/>
      <c r="J165" s="7"/>
      <c r="K165" s="7"/>
    </row>
    <row r="166" spans="1:11" x14ac:dyDescent="0.25">
      <c r="A166">
        <v>6805995524</v>
      </c>
      <c r="B166" s="8"/>
      <c r="C166" s="8">
        <f>C163+10000</f>
        <v>4782014</v>
      </c>
      <c r="D166" s="8"/>
      <c r="E166" s="8">
        <v>31595545</v>
      </c>
      <c r="F166" s="8"/>
      <c r="G166" s="8" t="s">
        <v>112</v>
      </c>
      <c r="H166" s="8" t="s">
        <v>20</v>
      </c>
      <c r="I166" s="9">
        <v>41902</v>
      </c>
      <c r="J166" s="9">
        <v>41974</v>
      </c>
      <c r="K166" s="10">
        <v>184.37</v>
      </c>
    </row>
    <row r="167" spans="1:11" x14ac:dyDescent="0.25">
      <c r="B167" s="5"/>
      <c r="C167" s="5"/>
      <c r="D167" s="5"/>
      <c r="E167" s="5"/>
      <c r="F167" s="6"/>
      <c r="G167" s="6" t="s">
        <v>113</v>
      </c>
      <c r="H167" s="6"/>
      <c r="I167" s="5"/>
      <c r="J167" s="5"/>
      <c r="K167" s="5"/>
    </row>
    <row r="168" spans="1:11" x14ac:dyDescent="0.25">
      <c r="A168" s="7"/>
      <c r="B168" s="7"/>
      <c r="C168" s="7"/>
      <c r="D168" s="7"/>
      <c r="E168" s="7"/>
      <c r="F168" s="7"/>
      <c r="G168" s="7"/>
      <c r="H168" s="7"/>
      <c r="I168" s="7"/>
      <c r="J168" s="7"/>
      <c r="K168" s="7"/>
    </row>
    <row r="169" spans="1:11" x14ac:dyDescent="0.25">
      <c r="A169">
        <v>2142207949</v>
      </c>
      <c r="B169" s="8"/>
      <c r="C169" s="8">
        <f>C166+10000</f>
        <v>4792014</v>
      </c>
      <c r="D169" s="8"/>
      <c r="E169" s="8">
        <v>31331131</v>
      </c>
      <c r="F169" s="8"/>
      <c r="G169" s="8" t="s">
        <v>114</v>
      </c>
      <c r="H169" s="8" t="s">
        <v>116</v>
      </c>
      <c r="I169" s="9">
        <v>41901</v>
      </c>
      <c r="J169" s="9" t="s">
        <v>38</v>
      </c>
      <c r="K169" s="10">
        <v>0</v>
      </c>
    </row>
    <row r="170" spans="1:11" x14ac:dyDescent="0.25">
      <c r="B170" s="5"/>
      <c r="C170" s="5"/>
      <c r="D170" s="5"/>
      <c r="E170" s="5"/>
      <c r="F170" s="6"/>
      <c r="G170" s="6" t="s">
        <v>115</v>
      </c>
      <c r="H170" s="6"/>
      <c r="I170" s="5"/>
      <c r="J170" s="5"/>
      <c r="K170" s="5"/>
    </row>
    <row r="171" spans="1:11" x14ac:dyDescent="0.25">
      <c r="A171" s="7"/>
      <c r="B171" s="7"/>
      <c r="C171" s="7"/>
      <c r="D171" s="7"/>
      <c r="E171" s="7"/>
      <c r="F171" s="7"/>
      <c r="G171" s="7"/>
      <c r="H171" s="7"/>
      <c r="I171" s="7"/>
      <c r="J171" s="7"/>
      <c r="K171" s="7"/>
    </row>
    <row r="172" spans="1:11" x14ac:dyDescent="0.25">
      <c r="A172">
        <v>30</v>
      </c>
      <c r="B172" s="8"/>
      <c r="C172" s="8">
        <f>C169+10000</f>
        <v>4802014</v>
      </c>
      <c r="D172" s="8"/>
      <c r="E172" s="8">
        <v>11709022</v>
      </c>
      <c r="F172" s="8"/>
      <c r="G172" s="8" t="s">
        <v>117</v>
      </c>
      <c r="H172" s="8" t="s">
        <v>29</v>
      </c>
      <c r="I172" s="9">
        <v>41900</v>
      </c>
      <c r="J172" s="9">
        <v>41914</v>
      </c>
      <c r="K172" s="10">
        <v>259.56</v>
      </c>
    </row>
    <row r="173" spans="1:11" x14ac:dyDescent="0.25">
      <c r="B173" s="5"/>
      <c r="C173" s="5"/>
      <c r="D173" s="5"/>
      <c r="E173" s="5"/>
      <c r="F173" s="6"/>
      <c r="G173" s="6" t="s">
        <v>118</v>
      </c>
      <c r="H173" s="6"/>
      <c r="I173" s="5"/>
      <c r="J173" s="5"/>
      <c r="K173" s="5"/>
    </row>
    <row r="174" spans="1:11" x14ac:dyDescent="0.25">
      <c r="A174" s="7"/>
      <c r="B174" s="7"/>
      <c r="C174" s="7"/>
      <c r="D174" s="7"/>
      <c r="E174" s="7"/>
      <c r="F174" s="7"/>
      <c r="G174" s="7"/>
      <c r="H174" s="7"/>
      <c r="I174" s="7"/>
      <c r="J174" s="7"/>
      <c r="K174" s="7"/>
    </row>
    <row r="175" spans="1:11" x14ac:dyDescent="0.25">
      <c r="A175">
        <v>21418702</v>
      </c>
      <c r="B175" s="8"/>
      <c r="C175" s="8">
        <f>C172+10000</f>
        <v>4812014</v>
      </c>
      <c r="D175" s="8"/>
      <c r="E175" s="8">
        <v>35908718</v>
      </c>
      <c r="F175" s="8"/>
      <c r="G175" s="8" t="s">
        <v>119</v>
      </c>
      <c r="H175" s="8" t="s">
        <v>20</v>
      </c>
      <c r="I175" s="9">
        <v>41876</v>
      </c>
      <c r="J175" s="9" t="s">
        <v>38</v>
      </c>
      <c r="K175" s="10">
        <v>0</v>
      </c>
    </row>
    <row r="176" spans="1:11" x14ac:dyDescent="0.25">
      <c r="B176" s="5"/>
      <c r="C176" s="5"/>
      <c r="D176" s="5"/>
      <c r="E176" s="5"/>
      <c r="F176" s="6"/>
      <c r="G176" s="6" t="s">
        <v>120</v>
      </c>
      <c r="H176" s="6"/>
      <c r="I176" s="5"/>
      <c r="J176" s="5"/>
      <c r="K176" s="5"/>
    </row>
    <row r="177" spans="1:11" x14ac:dyDescent="0.25">
      <c r="A177" s="7"/>
      <c r="B177" s="7"/>
      <c r="C177" s="7"/>
      <c r="D177" s="7"/>
      <c r="E177" s="7"/>
      <c r="F177" s="7"/>
      <c r="G177" s="7"/>
      <c r="H177" s="7"/>
      <c r="I177" s="7"/>
      <c r="J177" s="7"/>
      <c r="K177" s="7"/>
    </row>
    <row r="178" spans="1:11" x14ac:dyDescent="0.25">
      <c r="A178">
        <v>20140051</v>
      </c>
      <c r="B178" s="8"/>
      <c r="C178" s="8">
        <f>C175+10000</f>
        <v>4822014</v>
      </c>
      <c r="D178" s="8"/>
      <c r="E178" s="8">
        <v>46433805</v>
      </c>
      <c r="F178" s="8"/>
      <c r="G178" s="8" t="s">
        <v>79</v>
      </c>
      <c r="H178" s="8" t="s">
        <v>18</v>
      </c>
      <c r="I178" s="9">
        <v>41907</v>
      </c>
      <c r="J178" s="9">
        <v>41914</v>
      </c>
      <c r="K178" s="10">
        <v>82</v>
      </c>
    </row>
    <row r="179" spans="1:11" x14ac:dyDescent="0.25">
      <c r="B179" s="5"/>
      <c r="C179" s="5"/>
      <c r="D179" s="5"/>
      <c r="E179" s="5"/>
      <c r="F179" s="6"/>
      <c r="G179" s="6" t="s">
        <v>121</v>
      </c>
      <c r="H179" s="6"/>
      <c r="I179" s="5"/>
      <c r="J179" s="5"/>
      <c r="K179" s="5"/>
    </row>
    <row r="180" spans="1:11" x14ac:dyDescent="0.25">
      <c r="A180" s="7"/>
      <c r="B180" s="7"/>
      <c r="C180" s="7"/>
      <c r="D180" s="7"/>
      <c r="E180" s="7"/>
      <c r="F180" s="7"/>
      <c r="G180" s="7"/>
      <c r="H180" s="7"/>
      <c r="I180" s="7"/>
      <c r="J180" s="7"/>
      <c r="K180" s="7"/>
    </row>
    <row r="181" spans="1:11" x14ac:dyDescent="0.25">
      <c r="A181">
        <v>282014</v>
      </c>
      <c r="B181" s="8"/>
      <c r="C181" s="8">
        <f>C178+10000</f>
        <v>4832014</v>
      </c>
      <c r="D181" s="8"/>
      <c r="E181" s="8">
        <v>36278980</v>
      </c>
      <c r="F181" s="8"/>
      <c r="G181" s="8" t="s">
        <v>122</v>
      </c>
      <c r="H181" s="8" t="s">
        <v>124</v>
      </c>
      <c r="I181" s="9">
        <v>41906</v>
      </c>
      <c r="J181" s="9" t="s">
        <v>125</v>
      </c>
      <c r="K181" s="10">
        <v>88.8</v>
      </c>
    </row>
    <row r="182" spans="1:11" x14ac:dyDescent="0.25">
      <c r="B182" s="5"/>
      <c r="C182" s="5"/>
      <c r="D182" s="5"/>
      <c r="E182" s="5"/>
      <c r="F182" s="6"/>
      <c r="G182" s="6" t="s">
        <v>123</v>
      </c>
      <c r="H182" s="6"/>
      <c r="I182" s="5"/>
      <c r="J182" s="5"/>
      <c r="K182" s="5"/>
    </row>
    <row r="183" spans="1:11" x14ac:dyDescent="0.25">
      <c r="A183" s="7"/>
      <c r="B183" s="7"/>
      <c r="C183" s="7"/>
      <c r="D183" s="7"/>
      <c r="E183" s="7"/>
      <c r="F183" s="7"/>
      <c r="G183" s="7"/>
      <c r="H183" s="7"/>
      <c r="I183" s="7"/>
      <c r="J183" s="7"/>
      <c r="K183" s="7"/>
    </row>
    <row r="184" spans="1:11" x14ac:dyDescent="0.25">
      <c r="A184">
        <v>2014010</v>
      </c>
      <c r="B184" s="8"/>
      <c r="C184" s="8">
        <f>C181+10000</f>
        <v>4842014</v>
      </c>
      <c r="D184" s="8"/>
      <c r="E184" s="8">
        <v>31150594</v>
      </c>
      <c r="F184" s="8"/>
      <c r="G184" s="8" t="s">
        <v>126</v>
      </c>
      <c r="H184" s="8" t="s">
        <v>128</v>
      </c>
      <c r="I184" s="9">
        <v>41905</v>
      </c>
      <c r="J184" s="9">
        <v>41920</v>
      </c>
      <c r="K184" s="10">
        <v>250</v>
      </c>
    </row>
    <row r="185" spans="1:11" x14ac:dyDescent="0.25">
      <c r="B185" s="5"/>
      <c r="C185" s="5"/>
      <c r="D185" s="5"/>
      <c r="E185" s="5"/>
      <c r="F185" s="6"/>
      <c r="G185" s="6" t="s">
        <v>127</v>
      </c>
      <c r="H185" s="6"/>
      <c r="I185" s="5"/>
      <c r="J185" s="5"/>
      <c r="K185" s="5"/>
    </row>
    <row r="186" spans="1:11" x14ac:dyDescent="0.25">
      <c r="A186" s="7"/>
      <c r="B186" s="7"/>
      <c r="C186" s="7"/>
      <c r="D186" s="7"/>
      <c r="E186" s="7"/>
      <c r="F186" s="7"/>
      <c r="G186" s="7"/>
      <c r="H186" s="7"/>
      <c r="I186" s="7"/>
      <c r="J186" s="7"/>
      <c r="K186" s="7"/>
    </row>
    <row r="187" spans="1:11" x14ac:dyDescent="0.25">
      <c r="A187">
        <v>20142318</v>
      </c>
      <c r="C187" s="8">
        <f>C184+10000</f>
        <v>4852014</v>
      </c>
      <c r="E187">
        <v>17644429</v>
      </c>
      <c r="F187" s="6"/>
      <c r="G187" s="6" t="s">
        <v>131</v>
      </c>
      <c r="H187" t="s">
        <v>130</v>
      </c>
      <c r="I187" s="15">
        <v>41908</v>
      </c>
      <c r="J187" s="15">
        <v>41915</v>
      </c>
      <c r="K187" s="16">
        <v>20</v>
      </c>
    </row>
    <row r="188" spans="1:11" x14ac:dyDescent="0.25">
      <c r="F188" s="6"/>
      <c r="G188" s="6" t="s">
        <v>129</v>
      </c>
    </row>
    <row r="189" spans="1:11" x14ac:dyDescent="0.25">
      <c r="A189" s="7"/>
    </row>
    <row r="190" spans="1:11" x14ac:dyDescent="0.25">
      <c r="A190">
        <v>140092</v>
      </c>
      <c r="B190" s="8"/>
      <c r="C190" s="8">
        <f>C187+10000</f>
        <v>4862014</v>
      </c>
      <c r="D190" s="8"/>
      <c r="E190" s="8">
        <v>44697376</v>
      </c>
      <c r="F190" s="17"/>
      <c r="G190" s="8" t="s">
        <v>132</v>
      </c>
      <c r="H190" s="8" t="s">
        <v>29</v>
      </c>
      <c r="I190" s="9">
        <v>41911</v>
      </c>
      <c r="J190" s="9">
        <v>41918</v>
      </c>
      <c r="K190" s="10">
        <v>70</v>
      </c>
    </row>
    <row r="191" spans="1:11" x14ac:dyDescent="0.25">
      <c r="B191" s="5"/>
      <c r="C191" s="5"/>
      <c r="D191" s="5"/>
      <c r="E191" s="5"/>
      <c r="F191" s="6"/>
      <c r="G191" s="6" t="s">
        <v>133</v>
      </c>
      <c r="H191" s="6"/>
      <c r="I191" s="5"/>
      <c r="J191" s="5"/>
      <c r="K191" s="5"/>
    </row>
    <row r="192" spans="1:11" x14ac:dyDescent="0.25">
      <c r="A192" s="7"/>
      <c r="B192" s="7"/>
      <c r="C192" s="7"/>
      <c r="D192" s="7"/>
      <c r="E192" s="7"/>
      <c r="F192" s="7"/>
      <c r="G192" s="7"/>
      <c r="H192" s="7"/>
      <c r="I192" s="7"/>
      <c r="J192" s="7"/>
      <c r="K192" s="7"/>
    </row>
    <row r="193" spans="1:11" x14ac:dyDescent="0.25">
      <c r="F193" s="6"/>
      <c r="H193" s="6"/>
      <c r="I193" s="15"/>
      <c r="J193" s="9"/>
    </row>
    <row r="194" spans="1:11" x14ac:dyDescent="0.25">
      <c r="F194" s="6"/>
    </row>
    <row r="195" spans="1:11" x14ac:dyDescent="0.25">
      <c r="A195" s="7"/>
    </row>
    <row r="196" spans="1:11" x14ac:dyDescent="0.25">
      <c r="B196" s="8"/>
      <c r="C196" s="8"/>
      <c r="D196" s="8"/>
      <c r="E196" s="8"/>
      <c r="F196" s="8"/>
      <c r="G196" s="8"/>
      <c r="H196" s="8"/>
      <c r="I196" s="9"/>
      <c r="J196" s="9"/>
      <c r="K196" s="10"/>
    </row>
    <row r="197" spans="1:11" x14ac:dyDescent="0.25">
      <c r="B197" s="5"/>
      <c r="C197" s="5"/>
      <c r="D197" s="5"/>
      <c r="E197" s="5"/>
      <c r="F197" s="6"/>
      <c r="G197" s="6"/>
      <c r="H197" s="6"/>
      <c r="I197" s="5"/>
      <c r="J197" s="5"/>
      <c r="K197" s="5"/>
    </row>
    <row r="198" spans="1:11" x14ac:dyDescent="0.25">
      <c r="A198" s="7"/>
      <c r="B198" s="7"/>
      <c r="C198" s="7"/>
      <c r="D198" s="7"/>
      <c r="E198" s="7"/>
      <c r="F198" s="7"/>
      <c r="G198" s="7"/>
      <c r="H198" s="7"/>
      <c r="I198" s="7"/>
      <c r="J198" s="7"/>
      <c r="K198" s="7"/>
    </row>
    <row r="199" spans="1:11" x14ac:dyDescent="0.25">
      <c r="F199" s="6"/>
      <c r="I199" s="15"/>
      <c r="J199" s="15"/>
    </row>
    <row r="200" spans="1:11" x14ac:dyDescent="0.25">
      <c r="F200" s="6"/>
    </row>
    <row r="201" spans="1:11" x14ac:dyDescent="0.25">
      <c r="A201" s="7"/>
    </row>
    <row r="202" spans="1:11" x14ac:dyDescent="0.25">
      <c r="B202" s="8"/>
      <c r="C202" s="8"/>
      <c r="D202" s="8"/>
      <c r="E202" s="8"/>
      <c r="F202" s="8"/>
      <c r="G202" s="8"/>
      <c r="H202" s="8"/>
      <c r="I202" s="9"/>
      <c r="J202" s="9"/>
      <c r="K202" s="10"/>
    </row>
    <row r="203" spans="1:11" x14ac:dyDescent="0.25">
      <c r="B203" s="5"/>
      <c r="C203" s="5"/>
      <c r="D203" s="5"/>
      <c r="E203" s="5"/>
      <c r="F203" s="6"/>
      <c r="G203" s="6"/>
      <c r="H203" s="6"/>
      <c r="I203" s="5"/>
      <c r="J203" s="5"/>
      <c r="K203" s="5"/>
    </row>
    <row r="204" spans="1:11" x14ac:dyDescent="0.25">
      <c r="A204" s="7"/>
      <c r="B204" s="7"/>
      <c r="C204" s="7"/>
      <c r="D204" s="7"/>
      <c r="E204" s="7"/>
      <c r="F204" s="7"/>
      <c r="G204" s="7"/>
      <c r="H204" s="7"/>
      <c r="I204" s="7"/>
      <c r="J204" s="7"/>
      <c r="K204" s="7"/>
    </row>
    <row r="207" spans="1:11" x14ac:dyDescent="0.25">
      <c r="A207" s="7"/>
    </row>
    <row r="208" spans="1:11" x14ac:dyDescent="0.25">
      <c r="B208" s="8"/>
      <c r="C208" s="8"/>
      <c r="D208" s="8"/>
      <c r="E208" s="8"/>
      <c r="F208" s="8"/>
      <c r="G208" s="8"/>
      <c r="H208" s="8"/>
      <c r="I208" s="9"/>
      <c r="J208" s="9"/>
      <c r="K208" s="10"/>
    </row>
    <row r="209" spans="1:11" x14ac:dyDescent="0.25">
      <c r="B209" s="5"/>
      <c r="C209" s="5"/>
      <c r="D209" s="5"/>
      <c r="E209" s="5"/>
      <c r="F209" s="6"/>
      <c r="G209" s="6"/>
      <c r="H209" s="6"/>
      <c r="I209" s="5"/>
      <c r="J209" s="5"/>
      <c r="K209" s="5"/>
    </row>
    <row r="210" spans="1:11" x14ac:dyDescent="0.25">
      <c r="A210" s="7"/>
      <c r="B210" s="7"/>
      <c r="C210" s="7"/>
      <c r="D210" s="7"/>
      <c r="E210" s="7"/>
      <c r="F210" s="7"/>
      <c r="G210" s="7"/>
      <c r="H210" s="7"/>
      <c r="I210" s="7"/>
      <c r="J210" s="7"/>
      <c r="K210" s="7"/>
    </row>
    <row r="213" spans="1:11" x14ac:dyDescent="0.25">
      <c r="A213" s="7"/>
    </row>
    <row r="214" spans="1:11" x14ac:dyDescent="0.25">
      <c r="B214" s="8"/>
      <c r="C214" s="8"/>
      <c r="D214" s="8"/>
      <c r="E214" s="8"/>
      <c r="F214" s="8"/>
      <c r="G214" s="8"/>
      <c r="H214" s="8"/>
      <c r="I214" s="9"/>
      <c r="J214" s="9"/>
      <c r="K214" s="10"/>
    </row>
    <row r="215" spans="1:11" x14ac:dyDescent="0.25">
      <c r="B215" s="5"/>
      <c r="C215" s="5"/>
      <c r="D215" s="5"/>
      <c r="E215" s="5"/>
      <c r="F215" s="6"/>
      <c r="G215" s="6"/>
      <c r="H215" s="6"/>
      <c r="I215" s="5"/>
      <c r="J215" s="5"/>
      <c r="K215" s="5"/>
    </row>
    <row r="216" spans="1:11" x14ac:dyDescent="0.25">
      <c r="A216" s="7"/>
      <c r="B216" s="7"/>
      <c r="C216" s="7"/>
      <c r="D216" s="7"/>
      <c r="E216" s="7"/>
      <c r="F216" s="7"/>
      <c r="G216" s="7"/>
      <c r="H216" s="7"/>
      <c r="I216" s="7"/>
      <c r="J216" s="7"/>
      <c r="K216" s="7"/>
    </row>
    <row r="219" spans="1:11" x14ac:dyDescent="0.25">
      <c r="A219" s="7"/>
    </row>
    <row r="220" spans="1:11" x14ac:dyDescent="0.25">
      <c r="B220" s="8"/>
      <c r="C220" s="8"/>
      <c r="D220" s="8"/>
      <c r="E220" s="8"/>
      <c r="F220" s="8"/>
      <c r="G220" s="8"/>
      <c r="H220" s="8"/>
      <c r="I220" s="9"/>
      <c r="J220" s="9"/>
      <c r="K220" s="10"/>
    </row>
    <row r="221" spans="1:11" x14ac:dyDescent="0.25">
      <c r="B221" s="5"/>
      <c r="C221" s="5"/>
      <c r="D221" s="5"/>
      <c r="E221" s="5"/>
      <c r="F221" s="6"/>
      <c r="G221" s="6"/>
      <c r="H221" s="6"/>
      <c r="I221" s="5"/>
      <c r="J221" s="5"/>
      <c r="K221" s="5"/>
    </row>
    <row r="222" spans="1:11" x14ac:dyDescent="0.25">
      <c r="A222" s="7"/>
      <c r="B222" s="7"/>
      <c r="C222" s="7"/>
      <c r="D222" s="7"/>
      <c r="E222" s="7"/>
      <c r="F222" s="7"/>
      <c r="G222" s="7"/>
      <c r="H222" s="7"/>
      <c r="I222" s="7"/>
      <c r="J222" s="7"/>
      <c r="K222" s="7"/>
    </row>
  </sheetData>
  <mergeCells count="3">
    <mergeCell ref="A6:K6"/>
    <mergeCell ref="A7:Q7"/>
    <mergeCell ref="C8:D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Gizka Ivančíková 2</dc:creator>
  <cp:lastModifiedBy>Andrea Slobodova</cp:lastModifiedBy>
  <dcterms:created xsi:type="dcterms:W3CDTF">2014-10-09T08:00:33Z</dcterms:created>
  <dcterms:modified xsi:type="dcterms:W3CDTF">2014-10-15T09:25:29Z</dcterms:modified>
</cp:coreProperties>
</file>