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zka Ivančíková 2\Desktop\"/>
    </mc:Choice>
  </mc:AlternateContent>
  <bookViews>
    <workbookView xWindow="0" yWindow="0" windowWidth="16170" windowHeight="61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2" i="1" l="1"/>
  <c r="C175" i="1" s="1"/>
  <c r="C178" i="1" s="1"/>
  <c r="C148" i="1"/>
  <c r="C151" i="1" s="1"/>
  <c r="C154" i="1" s="1"/>
  <c r="C157" i="1" s="1"/>
  <c r="C160" i="1" s="1"/>
  <c r="C163" i="1" s="1"/>
  <c r="C166" i="1" s="1"/>
  <c r="C169" i="1" s="1"/>
  <c r="C16" i="1" l="1"/>
  <c r="C19" i="1" s="1"/>
  <c r="C22" i="1" s="1"/>
  <c r="C25" i="1" s="1"/>
  <c r="C28" i="1" s="1"/>
  <c r="C31" i="1" s="1"/>
  <c r="C34" i="1" s="1"/>
  <c r="C37" i="1" s="1"/>
  <c r="C40" i="1" s="1"/>
  <c r="C43" i="1" s="1"/>
  <c r="C46" i="1" s="1"/>
  <c r="C49" i="1" s="1"/>
  <c r="C52" i="1" s="1"/>
  <c r="C55" i="1" s="1"/>
  <c r="C58" i="1" s="1"/>
  <c r="C61" i="1" s="1"/>
  <c r="C64" i="1" s="1"/>
  <c r="C67" i="1" s="1"/>
  <c r="C70" i="1" s="1"/>
  <c r="C73" i="1" s="1"/>
  <c r="C76" i="1" s="1"/>
  <c r="C79" i="1" s="1"/>
  <c r="C82" i="1" s="1"/>
  <c r="C85" i="1" s="1"/>
  <c r="C88" i="1" s="1"/>
  <c r="C91" i="1" s="1"/>
  <c r="C94" i="1" s="1"/>
  <c r="C97" i="1" s="1"/>
  <c r="C100" i="1" s="1"/>
  <c r="C103" i="1" s="1"/>
  <c r="C106" i="1" s="1"/>
  <c r="C109" i="1" s="1"/>
  <c r="C112" i="1" s="1"/>
  <c r="C115" i="1" s="1"/>
  <c r="C118" i="1" s="1"/>
  <c r="C121" i="1" s="1"/>
  <c r="C124" i="1" s="1"/>
  <c r="C127" i="1" s="1"/>
  <c r="C130" i="1" s="1"/>
  <c r="C133" i="1" s="1"/>
  <c r="C136" i="1" s="1"/>
  <c r="C139" i="1" s="1"/>
  <c r="C142" i="1" s="1"/>
  <c r="C145" i="1" s="1"/>
  <c r="C13" i="1"/>
</calcChain>
</file>

<file path=xl/sharedStrings.xml><?xml version="1.0" encoding="utf-8"?>
<sst xmlns="http://schemas.openxmlformats.org/spreadsheetml/2006/main" count="192" uniqueCount="118">
  <si>
    <t>OcÚ Dolná Streda</t>
  </si>
  <si>
    <t>Mesiac:</t>
  </si>
  <si>
    <t>Opis dokladov - Dodávateľské faktúry</t>
  </si>
  <si>
    <t>Platná mena EUR</t>
  </si>
  <si>
    <t>č. dod. Fakt.</t>
  </si>
  <si>
    <t>intern.č.</t>
  </si>
  <si>
    <t>IČO</t>
  </si>
  <si>
    <t>dodávateľ</t>
  </si>
  <si>
    <t>mesto</t>
  </si>
  <si>
    <t>vyst.</t>
  </si>
  <si>
    <t>splatnosť</t>
  </si>
  <si>
    <t>suma</t>
  </si>
  <si>
    <t>Dolná Streda</t>
  </si>
  <si>
    <t>August 2014</t>
  </si>
  <si>
    <t>RWE GAS s. r. o.</t>
  </si>
  <si>
    <t>plyn MŠ</t>
  </si>
  <si>
    <t>Košice</t>
  </si>
  <si>
    <t>plyn ŠJ</t>
  </si>
  <si>
    <t>plyn KD</t>
  </si>
  <si>
    <t>plyn OcÚ</t>
  </si>
  <si>
    <t>plyn ZŠ</t>
  </si>
  <si>
    <t>Doprava a mechanizmi s. r. o.</t>
  </si>
  <si>
    <t>piesok</t>
  </si>
  <si>
    <t xml:space="preserve"> </t>
  </si>
  <si>
    <t>RAABE s. r. o.</t>
  </si>
  <si>
    <t>Bratislava</t>
  </si>
  <si>
    <t>Komplex s. r. o.</t>
  </si>
  <si>
    <t>vrecia na sep. Odpad</t>
  </si>
  <si>
    <t>Pusté Sady</t>
  </si>
  <si>
    <t>Ladislav Bús</t>
  </si>
  <si>
    <t>VO ŠKC - zateplenie</t>
  </si>
  <si>
    <t>Tomášikovo</t>
  </si>
  <si>
    <t>VO malé nákl. Vozidlo</t>
  </si>
  <si>
    <t>VO štiepkovač</t>
  </si>
  <si>
    <t>Slovak Telekom a .s.</t>
  </si>
  <si>
    <t>tel. OcÚ</t>
  </si>
  <si>
    <t>Michaela Kostková</t>
  </si>
  <si>
    <t>ZŠ - koberec</t>
  </si>
  <si>
    <t>Galanta</t>
  </si>
  <si>
    <t>Marius Pedersen a. s.</t>
  </si>
  <si>
    <t>vývoz kuch. Odpadu</t>
  </si>
  <si>
    <t>Trenčín</t>
  </si>
  <si>
    <t>Mária Strapáčová</t>
  </si>
  <si>
    <t>vedenie dok. CO</t>
  </si>
  <si>
    <t>Slovak Telekom a. s.</t>
  </si>
  <si>
    <t>internet OcÚ</t>
  </si>
  <si>
    <t>IP trade s. r. o.</t>
  </si>
  <si>
    <t>MŠ - pracovná obuv</t>
  </si>
  <si>
    <t>Sereď</t>
  </si>
  <si>
    <t>Zapa betón s. r. o.</t>
  </si>
  <si>
    <t>chodník Váhovská ul., cintorín</t>
  </si>
  <si>
    <t>hotovosť</t>
  </si>
  <si>
    <t>miesto pri hod. na ihrisku</t>
  </si>
  <si>
    <t>Romantik s. r. o.</t>
  </si>
  <si>
    <t>stravovacie služby</t>
  </si>
  <si>
    <t>Sates a. s.</t>
  </si>
  <si>
    <t>dopravné značenie</t>
  </si>
  <si>
    <t>Považská Bystrica</t>
  </si>
  <si>
    <t>ZŠ - telefón</t>
  </si>
  <si>
    <t>Ferenc Kleč</t>
  </si>
  <si>
    <t>oprava kosačky</t>
  </si>
  <si>
    <t>Záp. vod. spol. a. s.</t>
  </si>
  <si>
    <t>vodné, stočné ZŠ</t>
  </si>
  <si>
    <t>Nitra</t>
  </si>
  <si>
    <t>vodné, stočné OcÚ</t>
  </si>
  <si>
    <t>vodné, stočné KD</t>
  </si>
  <si>
    <t>vodné, stočné MŠ</t>
  </si>
  <si>
    <t>vodné, stočné ŠJ</t>
  </si>
  <si>
    <t>koberec ZŠ</t>
  </si>
  <si>
    <t>Mgr. Czibulová - Beztech</t>
  </si>
  <si>
    <t>služba BOZP a OPP</t>
  </si>
  <si>
    <t>Vlčany</t>
  </si>
  <si>
    <t xml:space="preserve">Poradca podnikateľa s. r. o. </t>
  </si>
  <si>
    <t>finančný spravod. 2015</t>
  </si>
  <si>
    <t>Žilina</t>
  </si>
  <si>
    <t>časopis škola a stravovanie</t>
  </si>
  <si>
    <t>tel. OcÚ a MŠ</t>
  </si>
  <si>
    <t>ŠEVT a. s.</t>
  </si>
  <si>
    <t>školská agenda pre ZŠ - licencia</t>
  </si>
  <si>
    <t>Klartec s. r. o.</t>
  </si>
  <si>
    <t>kôš kalový na Kostolné nám.</t>
  </si>
  <si>
    <t>Trnava</t>
  </si>
  <si>
    <t>NEXT Computer s. r. o.</t>
  </si>
  <si>
    <t>notebook pre ZŠ</t>
  </si>
  <si>
    <t>Zvolen</t>
  </si>
  <si>
    <t>monitor a myš na pc pre OcÚ</t>
  </si>
  <si>
    <t>počítač  pre OcÚ</t>
  </si>
  <si>
    <t>Wolters Kluwer s. r. o.</t>
  </si>
  <si>
    <t>čas. účt. ROPO a obcí</t>
  </si>
  <si>
    <t>vyúčt. FA</t>
  </si>
  <si>
    <t>AGEM  computers s. r. o.</t>
  </si>
  <si>
    <t>AGEM computers s. r. o.</t>
  </si>
  <si>
    <t>monitor  pre OcÚ</t>
  </si>
  <si>
    <t>fin. spravodaj 2014</t>
  </si>
  <si>
    <t>Poradca podnikateľa s. r. o.</t>
  </si>
  <si>
    <t>publik. pre integr. žiakov</t>
  </si>
  <si>
    <t>OLAH - PROS</t>
  </si>
  <si>
    <t>Matúškovo</t>
  </si>
  <si>
    <t>22.8.201</t>
  </si>
  <si>
    <t>PETIT - tlačiareň</t>
  </si>
  <si>
    <t>plagáty A3, A4</t>
  </si>
  <si>
    <t>Union poisť. a. s.</t>
  </si>
  <si>
    <t>úhrada poistného</t>
  </si>
  <si>
    <t>Notebook pre ZŠ</t>
  </si>
  <si>
    <t>Jozef Šípka</t>
  </si>
  <si>
    <t>oprava VO</t>
  </si>
  <si>
    <t>Orange a. s.</t>
  </si>
  <si>
    <t>mobil OcÚ</t>
  </si>
  <si>
    <t>Wood - wex s. r. o.</t>
  </si>
  <si>
    <t>ZŠ - stoličky</t>
  </si>
  <si>
    <t>Invest - mont s. r. o.</t>
  </si>
  <si>
    <t>ZŠ - športové pomôcky</t>
  </si>
  <si>
    <t>Profi - tlač</t>
  </si>
  <si>
    <t>nálepky na smetnú nádobu</t>
  </si>
  <si>
    <t>Marian Rakús</t>
  </si>
  <si>
    <t>ZŠ - výroba skriniek</t>
  </si>
  <si>
    <t>Pata</t>
  </si>
  <si>
    <t>ZŠ betón - plôtik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</si>
</sst>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2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/>
    <xf numFmtId="14" fontId="0" fillId="0" borderId="2" xfId="0" applyNumberFormat="1" applyBorder="1" applyAlignment="1">
      <alignment horizontal="right"/>
    </xf>
    <xf numFmtId="14" fontId="0" fillId="0" borderId="0" xfId="0" applyNumberFormat="1" applyBorder="1" applyAlignment="1">
      <alignment wrapText="1"/>
    </xf>
    <xf numFmtId="14" fontId="0" fillId="0" borderId="0" xfId="0" applyNumberFormat="1"/>
    <xf numFmtId="0" fontId="0" fillId="0" borderId="2" xfId="0" applyFill="1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left"/>
    </xf>
    <xf numFmtId="2" fontId="0" fillId="0" borderId="0" xfId="0" applyNumberForma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40"/>
  <sheetViews>
    <sheetView tabSelected="1" topLeftCell="A169" zoomScaleNormal="100" workbookViewId="0">
      <selection activeCell="L178" sqref="L178"/>
    </sheetView>
  </sheetViews>
  <sheetFormatPr defaultRowHeight="15" x14ac:dyDescent="0.25"/>
  <cols>
    <col min="1" max="1" width="12.5703125" customWidth="1"/>
    <col min="3" max="3" width="10.7109375" customWidth="1"/>
    <col min="5" max="5" width="11" customWidth="1"/>
    <col min="7" max="7" width="29.28515625" customWidth="1"/>
    <col min="8" max="8" width="16.28515625" customWidth="1"/>
    <col min="9" max="9" width="11.7109375" customWidth="1"/>
    <col min="10" max="10" width="11.5703125" customWidth="1"/>
    <col min="11" max="11" width="14.28515625" customWidth="1"/>
  </cols>
  <sheetData>
    <row r="4" spans="1:17" x14ac:dyDescent="0.25">
      <c r="A4" t="s">
        <v>0</v>
      </c>
      <c r="J4" s="1" t="s">
        <v>1</v>
      </c>
      <c r="K4" s="1" t="s">
        <v>13</v>
      </c>
    </row>
    <row r="6" spans="1:17" x14ac:dyDescent="0.25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"/>
      <c r="M6" s="2"/>
      <c r="N6" s="2"/>
      <c r="O6" s="2"/>
      <c r="P6" s="2"/>
      <c r="Q6" s="2"/>
    </row>
    <row r="7" spans="1:17" x14ac:dyDescent="0.25">
      <c r="A7" s="20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x14ac:dyDescent="0.25">
      <c r="A8" s="3"/>
      <c r="B8" s="3"/>
      <c r="C8" s="22"/>
      <c r="D8" s="22"/>
      <c r="E8" s="4"/>
      <c r="F8" s="4"/>
      <c r="G8" s="4"/>
      <c r="H8" s="5"/>
      <c r="I8" s="5"/>
      <c r="J8" s="5"/>
      <c r="K8" s="6"/>
      <c r="L8" s="5"/>
      <c r="M8" s="5"/>
      <c r="N8" s="5"/>
      <c r="O8" s="5"/>
      <c r="P8" s="5"/>
      <c r="Q8" s="5"/>
    </row>
    <row r="9" spans="1:17" x14ac:dyDescent="0.25">
      <c r="A9" s="7" t="s">
        <v>4</v>
      </c>
      <c r="B9" s="7"/>
      <c r="C9" s="7" t="s">
        <v>5</v>
      </c>
      <c r="D9" s="7"/>
      <c r="E9" s="7" t="s">
        <v>6</v>
      </c>
      <c r="F9" s="7"/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</row>
    <row r="10" spans="1:17" x14ac:dyDescent="0.25">
      <c r="A10" s="8">
        <v>3070002273</v>
      </c>
      <c r="B10" s="8"/>
      <c r="C10" s="8">
        <v>3692014</v>
      </c>
      <c r="D10" s="8"/>
      <c r="E10" s="8">
        <v>44291809</v>
      </c>
      <c r="F10" s="8"/>
      <c r="G10" s="8" t="s">
        <v>14</v>
      </c>
      <c r="H10" s="8" t="s">
        <v>16</v>
      </c>
      <c r="I10" s="9">
        <v>41851</v>
      </c>
      <c r="J10" s="9">
        <v>41869</v>
      </c>
      <c r="K10" s="10">
        <v>52</v>
      </c>
    </row>
    <row r="11" spans="1:17" x14ac:dyDescent="0.25">
      <c r="B11" s="5"/>
      <c r="C11" s="5"/>
      <c r="D11" s="5"/>
      <c r="E11" s="5"/>
      <c r="F11" s="6"/>
      <c r="G11" s="6" t="s">
        <v>15</v>
      </c>
      <c r="H11" s="6"/>
      <c r="I11" s="5"/>
      <c r="J11" s="5"/>
      <c r="K11" s="5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x14ac:dyDescent="0.25">
      <c r="A13" s="8">
        <v>3070002273</v>
      </c>
      <c r="B13" s="8"/>
      <c r="C13" s="8">
        <f>C10+10000</f>
        <v>3702014</v>
      </c>
      <c r="D13" s="8"/>
      <c r="E13" s="8">
        <v>44291809</v>
      </c>
      <c r="F13" s="8"/>
      <c r="G13" s="8" t="s">
        <v>14</v>
      </c>
      <c r="H13" s="8" t="s">
        <v>16</v>
      </c>
      <c r="I13" s="9">
        <v>41851</v>
      </c>
      <c r="J13" s="9">
        <v>41869</v>
      </c>
      <c r="K13" s="10">
        <v>13</v>
      </c>
    </row>
    <row r="14" spans="1:17" x14ac:dyDescent="0.25">
      <c r="B14" s="5"/>
      <c r="C14" s="5"/>
      <c r="D14" s="5"/>
      <c r="E14" s="5"/>
      <c r="F14" s="6"/>
      <c r="G14" s="6" t="s">
        <v>17</v>
      </c>
      <c r="H14" s="6"/>
      <c r="I14" s="5"/>
      <c r="J14" s="5"/>
      <c r="K14" s="5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7" x14ac:dyDescent="0.25">
      <c r="A16" s="8">
        <v>307000227</v>
      </c>
      <c r="B16" s="8"/>
      <c r="C16" s="8">
        <f>C13+10000</f>
        <v>3712014</v>
      </c>
      <c r="D16" s="8"/>
      <c r="E16" s="8">
        <v>44291809</v>
      </c>
      <c r="F16" s="8"/>
      <c r="G16" s="8" t="s">
        <v>14</v>
      </c>
      <c r="H16" s="8" t="s">
        <v>16</v>
      </c>
      <c r="I16" s="9">
        <v>41851</v>
      </c>
      <c r="J16" s="9">
        <v>41869</v>
      </c>
      <c r="K16" s="10">
        <v>5</v>
      </c>
    </row>
    <row r="17" spans="1:11" x14ac:dyDescent="0.25">
      <c r="B17" s="5"/>
      <c r="C17" s="5"/>
      <c r="D17" s="5"/>
      <c r="E17" s="5"/>
      <c r="F17" s="6"/>
      <c r="G17" s="6" t="s">
        <v>18</v>
      </c>
      <c r="H17" s="6"/>
      <c r="I17" s="5"/>
      <c r="J17" s="5"/>
      <c r="K17" s="5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8">
        <v>307000227</v>
      </c>
      <c r="B19" s="8"/>
      <c r="C19" s="8">
        <f>C16+10000</f>
        <v>3722014</v>
      </c>
      <c r="D19" s="8"/>
      <c r="E19" s="8">
        <v>44291809</v>
      </c>
      <c r="F19" s="8"/>
      <c r="G19" s="8" t="s">
        <v>14</v>
      </c>
      <c r="H19" s="8" t="s">
        <v>16</v>
      </c>
      <c r="I19" s="9">
        <v>41851</v>
      </c>
      <c r="J19" s="9">
        <v>41869</v>
      </c>
      <c r="K19" s="10">
        <v>90</v>
      </c>
    </row>
    <row r="20" spans="1:11" x14ac:dyDescent="0.25">
      <c r="B20" s="5"/>
      <c r="C20" s="5"/>
      <c r="D20" s="5"/>
      <c r="E20" s="5"/>
      <c r="F20" s="6"/>
      <c r="G20" s="6" t="s">
        <v>19</v>
      </c>
      <c r="H20" s="6"/>
      <c r="I20" s="5"/>
      <c r="J20" s="5"/>
      <c r="K20" s="5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8">
        <v>307000227</v>
      </c>
      <c r="B22" s="8"/>
      <c r="C22" s="8">
        <f>C19+10000</f>
        <v>3732014</v>
      </c>
      <c r="D22" s="8"/>
      <c r="E22" s="8">
        <v>44291809</v>
      </c>
      <c r="F22" s="8"/>
      <c r="G22" s="8" t="s">
        <v>14</v>
      </c>
      <c r="H22" s="8" t="s">
        <v>16</v>
      </c>
      <c r="I22" s="9">
        <v>41851</v>
      </c>
      <c r="J22" s="9">
        <v>41869</v>
      </c>
      <c r="K22" s="10">
        <v>35</v>
      </c>
    </row>
    <row r="23" spans="1:11" x14ac:dyDescent="0.25">
      <c r="B23" s="5"/>
      <c r="C23" s="5"/>
      <c r="D23" s="5"/>
      <c r="E23" s="5"/>
      <c r="F23" s="6"/>
      <c r="G23" s="6" t="s">
        <v>20</v>
      </c>
      <c r="H23" s="6"/>
      <c r="I23" s="5"/>
      <c r="J23" s="5"/>
      <c r="K23" s="5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7.25" customHeight="1" x14ac:dyDescent="0.25">
      <c r="A25" s="8">
        <v>140144</v>
      </c>
      <c r="B25" s="8"/>
      <c r="C25" s="8">
        <f>C22+10000</f>
        <v>3742014</v>
      </c>
      <c r="D25" s="8"/>
      <c r="E25" s="8">
        <v>46664432</v>
      </c>
      <c r="F25" s="8"/>
      <c r="G25" s="11" t="s">
        <v>21</v>
      </c>
      <c r="H25" s="8" t="s">
        <v>12</v>
      </c>
      <c r="I25" s="9">
        <v>41852</v>
      </c>
      <c r="J25" s="9">
        <v>41866</v>
      </c>
      <c r="K25" s="10">
        <v>26.4</v>
      </c>
    </row>
    <row r="26" spans="1:11" x14ac:dyDescent="0.25">
      <c r="B26" s="5"/>
      <c r="C26" s="5"/>
      <c r="D26" s="5"/>
      <c r="E26" s="5"/>
      <c r="F26" s="6"/>
      <c r="G26" s="6" t="s">
        <v>22</v>
      </c>
      <c r="H26" s="6"/>
      <c r="I26" s="5"/>
      <c r="J26" s="5"/>
      <c r="K26" s="5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8">
        <v>21408716</v>
      </c>
      <c r="B28" s="8"/>
      <c r="C28" s="8">
        <f>C25+10000</f>
        <v>3752014</v>
      </c>
      <c r="D28" s="8"/>
      <c r="E28" s="8">
        <v>35908718</v>
      </c>
      <c r="F28" s="8"/>
      <c r="G28" s="6" t="s">
        <v>24</v>
      </c>
      <c r="H28" s="8" t="s">
        <v>25</v>
      </c>
      <c r="I28" s="9">
        <v>41752</v>
      </c>
      <c r="J28" s="9">
        <v>41773</v>
      </c>
      <c r="K28" s="10">
        <v>98</v>
      </c>
    </row>
    <row r="29" spans="1:11" x14ac:dyDescent="0.25">
      <c r="B29" s="5"/>
      <c r="C29" s="5"/>
      <c r="D29" s="5"/>
      <c r="E29" s="5"/>
      <c r="F29" s="6"/>
      <c r="G29" s="6" t="s">
        <v>75</v>
      </c>
      <c r="H29" s="6"/>
      <c r="I29" s="5"/>
      <c r="J29" s="5"/>
      <c r="K29" s="5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8">
        <v>141150</v>
      </c>
      <c r="B31" s="8"/>
      <c r="C31" s="8">
        <f>C28+10000</f>
        <v>3762014</v>
      </c>
      <c r="D31" s="8"/>
      <c r="E31" s="8">
        <v>34100644</v>
      </c>
      <c r="F31" s="8"/>
      <c r="G31" s="6" t="s">
        <v>26</v>
      </c>
      <c r="H31" s="8" t="s">
        <v>28</v>
      </c>
      <c r="I31" s="9">
        <v>41851</v>
      </c>
      <c r="J31" s="9">
        <v>41865</v>
      </c>
      <c r="K31" s="10">
        <v>121.34</v>
      </c>
    </row>
    <row r="32" spans="1:11" x14ac:dyDescent="0.25">
      <c r="B32" s="5"/>
      <c r="C32" s="5"/>
      <c r="D32" s="5"/>
      <c r="E32" s="5"/>
      <c r="F32" s="6"/>
      <c r="G32" s="6" t="s">
        <v>27</v>
      </c>
      <c r="H32" s="6"/>
      <c r="I32" s="5"/>
      <c r="J32" s="5"/>
      <c r="K32" s="5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>
        <v>141160</v>
      </c>
      <c r="B34" s="8"/>
      <c r="C34" s="8">
        <f>C31+10000</f>
        <v>3772014</v>
      </c>
      <c r="D34" s="8"/>
      <c r="E34" s="8">
        <v>34100644</v>
      </c>
      <c r="F34" s="8"/>
      <c r="G34" s="6" t="s">
        <v>26</v>
      </c>
      <c r="H34" s="8" t="s">
        <v>28</v>
      </c>
      <c r="I34" s="9">
        <v>41851</v>
      </c>
      <c r="J34" s="9">
        <v>41865</v>
      </c>
      <c r="K34" s="10">
        <v>1049.52</v>
      </c>
    </row>
    <row r="35" spans="1:11" x14ac:dyDescent="0.25">
      <c r="B35" s="5"/>
      <c r="C35" s="5"/>
      <c r="D35" s="5"/>
      <c r="E35" s="5"/>
      <c r="F35" s="6"/>
      <c r="G35" s="6"/>
      <c r="H35" s="6"/>
      <c r="I35" s="5"/>
      <c r="J35" s="5"/>
      <c r="K35" s="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>
        <v>141207</v>
      </c>
      <c r="B37" s="8"/>
      <c r="C37" s="8">
        <f>C34+10000</f>
        <v>3782014</v>
      </c>
      <c r="D37" s="8"/>
      <c r="E37" s="8">
        <v>34100644</v>
      </c>
      <c r="F37" s="8"/>
      <c r="G37" s="6" t="s">
        <v>26</v>
      </c>
      <c r="H37" s="8" t="s">
        <v>28</v>
      </c>
      <c r="I37" s="9">
        <v>41851</v>
      </c>
      <c r="J37" s="9">
        <v>41865</v>
      </c>
      <c r="K37" s="10">
        <v>729.55</v>
      </c>
    </row>
    <row r="38" spans="1:11" x14ac:dyDescent="0.25">
      <c r="B38" s="5"/>
      <c r="C38" s="5"/>
      <c r="D38" s="5"/>
      <c r="E38" s="5"/>
      <c r="F38" s="6"/>
      <c r="G38" s="6"/>
      <c r="H38" s="6"/>
      <c r="I38" s="5"/>
      <c r="J38" s="5"/>
      <c r="K38" s="5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>
        <v>141206</v>
      </c>
      <c r="B40" s="8"/>
      <c r="C40" s="8">
        <f>C37+10000</f>
        <v>3792014</v>
      </c>
      <c r="D40" s="8"/>
      <c r="E40" s="8">
        <v>34100644</v>
      </c>
      <c r="F40" s="8"/>
      <c r="G40" s="6" t="s">
        <v>26</v>
      </c>
      <c r="H40" s="8" t="s">
        <v>28</v>
      </c>
      <c r="I40" s="9">
        <v>41851</v>
      </c>
      <c r="J40" s="9">
        <v>41865</v>
      </c>
      <c r="K40" s="10">
        <v>2282.31</v>
      </c>
    </row>
    <row r="41" spans="1:11" x14ac:dyDescent="0.25">
      <c r="B41" s="5"/>
      <c r="C41" s="5"/>
      <c r="D41" s="5"/>
      <c r="E41" s="5"/>
      <c r="F41" s="6"/>
      <c r="G41" s="6"/>
      <c r="H41" s="6"/>
      <c r="I41" s="5"/>
      <c r="J41" s="5"/>
      <c r="K41" s="5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>
        <v>262014</v>
      </c>
      <c r="B43" s="8"/>
      <c r="C43" s="8">
        <f>C40+10000</f>
        <v>3802014</v>
      </c>
      <c r="D43" s="8"/>
      <c r="E43" s="8">
        <v>44613121</v>
      </c>
      <c r="F43" s="8"/>
      <c r="G43" s="8" t="s">
        <v>29</v>
      </c>
      <c r="H43" s="6" t="s">
        <v>31</v>
      </c>
      <c r="I43" s="9">
        <v>41856</v>
      </c>
      <c r="J43" s="9">
        <v>41870</v>
      </c>
      <c r="K43" s="10">
        <v>598</v>
      </c>
    </row>
    <row r="44" spans="1:11" x14ac:dyDescent="0.25">
      <c r="B44" s="5"/>
      <c r="C44" s="5"/>
      <c r="D44" s="5"/>
      <c r="E44" s="5"/>
      <c r="F44" s="6"/>
      <c r="G44" s="6" t="s">
        <v>30</v>
      </c>
      <c r="H44" s="6"/>
      <c r="I44" s="5"/>
      <c r="J44" s="5"/>
      <c r="K44" s="5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>
        <v>272014</v>
      </c>
      <c r="B46" s="8"/>
      <c r="C46" s="8">
        <f>C43+10000</f>
        <v>3812014</v>
      </c>
      <c r="D46" s="8"/>
      <c r="E46" s="8">
        <v>44613121</v>
      </c>
      <c r="F46" s="8"/>
      <c r="G46" s="8" t="s">
        <v>29</v>
      </c>
      <c r="H46" s="6" t="s">
        <v>31</v>
      </c>
      <c r="I46" s="9">
        <v>41856</v>
      </c>
      <c r="J46" s="9">
        <v>41870</v>
      </c>
      <c r="K46" s="10">
        <v>398</v>
      </c>
    </row>
    <row r="47" spans="1:11" x14ac:dyDescent="0.25">
      <c r="B47" s="5"/>
      <c r="C47" s="5"/>
      <c r="D47" s="5"/>
      <c r="E47" s="5"/>
      <c r="F47" s="6"/>
      <c r="G47" s="6" t="s">
        <v>32</v>
      </c>
      <c r="H47" s="6"/>
      <c r="I47" s="5"/>
      <c r="J47" s="5"/>
      <c r="K47" s="5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>
        <v>282014</v>
      </c>
      <c r="B49" s="8"/>
      <c r="C49" s="8">
        <f>C46+10000</f>
        <v>3822014</v>
      </c>
      <c r="D49" s="8"/>
      <c r="E49" s="8">
        <v>44613121</v>
      </c>
      <c r="F49" s="8"/>
      <c r="G49" s="8" t="s">
        <v>29</v>
      </c>
      <c r="H49" s="6" t="s">
        <v>31</v>
      </c>
      <c r="I49" s="9">
        <v>41856</v>
      </c>
      <c r="J49" s="9">
        <v>41870</v>
      </c>
      <c r="K49" s="10">
        <v>198</v>
      </c>
    </row>
    <row r="50" spans="1:11" x14ac:dyDescent="0.25">
      <c r="B50" s="5"/>
      <c r="C50" s="5"/>
      <c r="D50" s="5"/>
      <c r="E50" s="5"/>
      <c r="F50" s="6"/>
      <c r="G50" s="6" t="s">
        <v>33</v>
      </c>
      <c r="H50" s="6"/>
      <c r="I50" s="5"/>
      <c r="J50" s="5"/>
      <c r="K50" s="5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>
        <v>7764771276</v>
      </c>
      <c r="B52" s="8"/>
      <c r="C52" s="8">
        <f>C49+10000</f>
        <v>3832014</v>
      </c>
      <c r="D52" s="8"/>
      <c r="E52" s="8">
        <v>35763469</v>
      </c>
      <c r="F52" s="8"/>
      <c r="G52" s="8" t="s">
        <v>34</v>
      </c>
      <c r="H52" s="8" t="s">
        <v>25</v>
      </c>
      <c r="I52" s="9">
        <v>41854</v>
      </c>
      <c r="J52" s="9">
        <v>41869</v>
      </c>
      <c r="K52" s="10">
        <v>58.5</v>
      </c>
    </row>
    <row r="53" spans="1:11" x14ac:dyDescent="0.25">
      <c r="B53" s="5"/>
      <c r="C53" s="5"/>
      <c r="D53" s="5"/>
      <c r="E53" s="5"/>
      <c r="F53" s="6"/>
      <c r="G53" s="6" t="s">
        <v>35</v>
      </c>
      <c r="H53" s="6"/>
      <c r="I53" s="5"/>
      <c r="J53" s="5"/>
      <c r="K53" s="5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12">
        <v>140005</v>
      </c>
      <c r="B55" s="8"/>
      <c r="C55" s="8">
        <f>C52+10000</f>
        <v>3842014</v>
      </c>
      <c r="D55" s="8"/>
      <c r="E55" s="8">
        <v>45695920</v>
      </c>
      <c r="F55" s="8"/>
      <c r="G55" s="8" t="s">
        <v>36</v>
      </c>
      <c r="H55" s="8" t="s">
        <v>38</v>
      </c>
      <c r="I55" s="9">
        <v>41857</v>
      </c>
      <c r="J55" s="9">
        <v>41861</v>
      </c>
      <c r="K55" s="10">
        <v>317.86</v>
      </c>
    </row>
    <row r="56" spans="1:11" x14ac:dyDescent="0.25">
      <c r="B56" s="5"/>
      <c r="C56" s="5"/>
      <c r="D56" s="5"/>
      <c r="E56" s="5"/>
      <c r="F56" s="6"/>
      <c r="G56" s="6" t="s">
        <v>37</v>
      </c>
      <c r="H56" s="6"/>
      <c r="I56" s="5"/>
      <c r="J56" s="5"/>
      <c r="K56" s="5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>
        <v>3119140782</v>
      </c>
      <c r="B58" s="8"/>
      <c r="C58" s="8">
        <f>C55+10000</f>
        <v>3852014</v>
      </c>
      <c r="D58" s="8"/>
      <c r="E58" s="8">
        <v>34115901</v>
      </c>
      <c r="F58" s="8"/>
      <c r="G58" s="8" t="s">
        <v>39</v>
      </c>
      <c r="H58" s="8" t="s">
        <v>41</v>
      </c>
      <c r="I58" s="9">
        <v>41852</v>
      </c>
      <c r="J58" s="9">
        <v>41866</v>
      </c>
      <c r="K58" s="10">
        <v>28.8</v>
      </c>
    </row>
    <row r="59" spans="1:11" x14ac:dyDescent="0.25">
      <c r="B59" s="5"/>
      <c r="C59" s="5"/>
      <c r="D59" s="5"/>
      <c r="E59" s="5"/>
      <c r="F59" s="6"/>
      <c r="G59" s="6" t="s">
        <v>40</v>
      </c>
      <c r="H59" s="6"/>
      <c r="I59" s="5"/>
      <c r="J59" s="5"/>
      <c r="K59" s="5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>
        <v>1872014</v>
      </c>
      <c r="B61" s="8"/>
      <c r="C61" s="8">
        <f>C58+10000</f>
        <v>3862014</v>
      </c>
      <c r="D61" s="8"/>
      <c r="E61" s="8">
        <v>43537804</v>
      </c>
      <c r="F61" s="8"/>
      <c r="G61" s="8" t="s">
        <v>42</v>
      </c>
      <c r="H61" s="8" t="s">
        <v>38</v>
      </c>
      <c r="I61" s="9">
        <v>41852</v>
      </c>
      <c r="J61" s="9">
        <v>41865</v>
      </c>
      <c r="K61" s="10">
        <v>50</v>
      </c>
    </row>
    <row r="62" spans="1:11" x14ac:dyDescent="0.25">
      <c r="B62" s="5"/>
      <c r="C62" s="5"/>
      <c r="D62" s="5"/>
      <c r="E62" s="5"/>
      <c r="F62" s="6"/>
      <c r="G62" s="6" t="s">
        <v>43</v>
      </c>
      <c r="H62" s="6"/>
      <c r="I62" s="5"/>
      <c r="J62" s="5"/>
      <c r="K62" s="5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>
        <v>8340141018</v>
      </c>
      <c r="B64" s="8"/>
      <c r="C64" s="8">
        <f>C61+10000</f>
        <v>3872014</v>
      </c>
      <c r="D64" s="8"/>
      <c r="E64" s="8">
        <v>31348262</v>
      </c>
      <c r="F64" s="8"/>
      <c r="G64" s="8" t="s">
        <v>87</v>
      </c>
      <c r="H64" s="8" t="s">
        <v>25</v>
      </c>
      <c r="I64" s="9">
        <v>41855</v>
      </c>
      <c r="J64" s="9">
        <v>41872</v>
      </c>
      <c r="K64" s="10">
        <v>72</v>
      </c>
    </row>
    <row r="65" spans="1:11" x14ac:dyDescent="0.25">
      <c r="B65" s="5"/>
      <c r="C65" s="5"/>
      <c r="D65" s="5"/>
      <c r="E65" s="5"/>
      <c r="F65" s="6"/>
      <c r="G65" s="6" t="s">
        <v>88</v>
      </c>
      <c r="H65" s="6"/>
      <c r="I65" s="5"/>
      <c r="J65" s="5"/>
      <c r="K65" s="5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>
        <v>764771235</v>
      </c>
      <c r="B67" s="8"/>
      <c r="C67" s="8">
        <f>C64+10000</f>
        <v>3882014</v>
      </c>
      <c r="D67" s="8"/>
      <c r="E67" s="8">
        <v>35763469</v>
      </c>
      <c r="F67" s="8"/>
      <c r="G67" s="8" t="s">
        <v>44</v>
      </c>
      <c r="H67" s="8" t="s">
        <v>25</v>
      </c>
      <c r="I67" s="9">
        <v>41854</v>
      </c>
      <c r="J67" s="9">
        <v>41869</v>
      </c>
      <c r="K67" s="10">
        <v>19.989999999999998</v>
      </c>
    </row>
    <row r="68" spans="1:11" x14ac:dyDescent="0.25">
      <c r="B68" s="5"/>
      <c r="C68" s="5"/>
      <c r="D68" s="5"/>
      <c r="E68" s="5"/>
      <c r="F68" s="6"/>
      <c r="G68" s="6" t="s">
        <v>45</v>
      </c>
      <c r="H68" s="6"/>
      <c r="I68" s="5"/>
      <c r="J68" s="5"/>
      <c r="K68" s="5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3">
        <v>1400415</v>
      </c>
      <c r="B70" s="8"/>
      <c r="C70" s="8">
        <f>C67+10000</f>
        <v>3892014</v>
      </c>
      <c r="D70" s="8"/>
      <c r="E70" s="8">
        <v>46288244</v>
      </c>
      <c r="F70" s="8"/>
      <c r="G70" s="8" t="s">
        <v>46</v>
      </c>
      <c r="H70" s="8" t="s">
        <v>48</v>
      </c>
      <c r="I70" s="9">
        <v>41856</v>
      </c>
      <c r="J70" s="9">
        <v>41863</v>
      </c>
      <c r="K70" s="10">
        <v>76.8</v>
      </c>
    </row>
    <row r="71" spans="1:11" x14ac:dyDescent="0.25">
      <c r="B71" s="5"/>
      <c r="C71" s="5"/>
      <c r="D71" s="5"/>
      <c r="E71" s="5"/>
      <c r="F71" s="6"/>
      <c r="G71" s="6" t="s">
        <v>47</v>
      </c>
      <c r="H71" s="6"/>
      <c r="I71" s="5"/>
      <c r="J71" s="5"/>
      <c r="K71" s="5"/>
    </row>
    <row r="72" spans="1:1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13">
        <v>1471800423</v>
      </c>
      <c r="B73" s="8"/>
      <c r="C73" s="8">
        <f>C70+10000</f>
        <v>3902014</v>
      </c>
      <c r="D73" s="8"/>
      <c r="E73" s="8">
        <v>35814497</v>
      </c>
      <c r="F73" s="8"/>
      <c r="G73" s="8" t="s">
        <v>49</v>
      </c>
      <c r="H73" s="9" t="s">
        <v>48</v>
      </c>
      <c r="I73" s="9">
        <v>41851</v>
      </c>
      <c r="J73" s="9" t="s">
        <v>51</v>
      </c>
      <c r="K73" s="10">
        <v>43.96</v>
      </c>
    </row>
    <row r="74" spans="1:11" x14ac:dyDescent="0.25">
      <c r="B74" s="5"/>
      <c r="C74" s="5"/>
      <c r="D74" s="5"/>
      <c r="E74" s="5"/>
      <c r="F74" s="6"/>
      <c r="G74" s="6" t="s">
        <v>50</v>
      </c>
      <c r="H74" s="6"/>
      <c r="I74" s="5"/>
      <c r="J74" s="5"/>
      <c r="K74" s="5"/>
    </row>
    <row r="75" spans="1:1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5">
      <c r="A76" s="13">
        <v>1471800429</v>
      </c>
      <c r="B76" s="8"/>
      <c r="C76" s="8">
        <f>C73+10000</f>
        <v>3912014</v>
      </c>
      <c r="D76" s="8"/>
      <c r="E76" s="8">
        <v>35814497</v>
      </c>
      <c r="F76" s="8"/>
      <c r="G76" s="8" t="s">
        <v>49</v>
      </c>
      <c r="H76" s="9" t="s">
        <v>48</v>
      </c>
      <c r="I76" s="9">
        <v>41852</v>
      </c>
      <c r="J76" s="9" t="s">
        <v>51</v>
      </c>
      <c r="K76" s="10">
        <v>22.24</v>
      </c>
    </row>
    <row r="77" spans="1:11" x14ac:dyDescent="0.25">
      <c r="B77" s="5"/>
      <c r="C77" s="5"/>
      <c r="D77" s="5"/>
      <c r="E77" s="5"/>
      <c r="F77" s="6"/>
      <c r="G77" s="6" t="s">
        <v>52</v>
      </c>
      <c r="H77" s="5"/>
      <c r="I77" s="5"/>
      <c r="J77" s="5"/>
      <c r="K77" s="5"/>
    </row>
    <row r="78" spans="1:1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5">
        <v>140070</v>
      </c>
      <c r="B79" s="8"/>
      <c r="C79" s="8">
        <f>C76+10000</f>
        <v>3922014</v>
      </c>
      <c r="D79" s="8"/>
      <c r="E79" s="8">
        <v>44053100</v>
      </c>
      <c r="F79" s="8"/>
      <c r="G79" s="8" t="s">
        <v>53</v>
      </c>
      <c r="H79" s="8" t="s">
        <v>12</v>
      </c>
      <c r="I79" s="9">
        <v>41848</v>
      </c>
      <c r="J79" s="14">
        <v>41862</v>
      </c>
      <c r="K79" s="10">
        <v>247.85</v>
      </c>
    </row>
    <row r="80" spans="1:11" x14ac:dyDescent="0.25">
      <c r="A80" s="5"/>
      <c r="B80" s="5"/>
      <c r="C80" s="5"/>
      <c r="D80" s="5"/>
      <c r="E80" s="5"/>
      <c r="F80" s="6"/>
      <c r="G80" s="6" t="s">
        <v>54</v>
      </c>
      <c r="H80" s="6"/>
      <c r="I80" s="5"/>
      <c r="J80" s="5"/>
      <c r="K80" s="5"/>
    </row>
    <row r="81" spans="1:1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>
        <v>14140607</v>
      </c>
      <c r="B82" s="8"/>
      <c r="C82" s="8">
        <f>C79+10000</f>
        <v>3932014</v>
      </c>
      <c r="D82" s="8"/>
      <c r="E82" s="8">
        <v>31628541</v>
      </c>
      <c r="F82" s="8"/>
      <c r="G82" s="8" t="s">
        <v>55</v>
      </c>
      <c r="H82" s="6" t="s">
        <v>57</v>
      </c>
      <c r="I82" s="9">
        <v>41851</v>
      </c>
      <c r="J82" s="9">
        <v>41865</v>
      </c>
      <c r="K82" s="10">
        <v>376.8</v>
      </c>
    </row>
    <row r="83" spans="1:11" x14ac:dyDescent="0.25">
      <c r="B83" s="5"/>
      <c r="C83" s="5"/>
      <c r="D83" s="5"/>
      <c r="E83" s="5"/>
      <c r="F83" s="6"/>
      <c r="G83" s="6" t="s">
        <v>56</v>
      </c>
      <c r="H83" s="6"/>
      <c r="I83" s="5"/>
      <c r="J83" s="5"/>
      <c r="K83" s="5"/>
    </row>
    <row r="84" spans="1:1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5">
      <c r="A85">
        <v>2764771295</v>
      </c>
      <c r="B85" s="8"/>
      <c r="C85" s="8">
        <f>C82+10000</f>
        <v>3942014</v>
      </c>
      <c r="D85" s="8"/>
      <c r="E85" s="8">
        <v>35763469</v>
      </c>
      <c r="F85" s="8"/>
      <c r="G85" s="8" t="s">
        <v>44</v>
      </c>
      <c r="H85" s="8" t="s">
        <v>25</v>
      </c>
      <c r="I85" s="9">
        <v>41854</v>
      </c>
      <c r="J85" s="9">
        <v>41869</v>
      </c>
      <c r="K85" s="10">
        <v>14.02</v>
      </c>
    </row>
    <row r="86" spans="1:11" x14ac:dyDescent="0.25">
      <c r="B86" s="5"/>
      <c r="C86" s="5"/>
      <c r="D86" s="5"/>
      <c r="E86" s="5"/>
      <c r="F86" s="6"/>
      <c r="G86" s="6" t="s">
        <v>58</v>
      </c>
      <c r="H86" s="6"/>
      <c r="I86" s="5"/>
      <c r="J86" s="15"/>
      <c r="K86" s="5"/>
    </row>
    <row r="87" spans="1:1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5">
      <c r="A88">
        <v>20140061</v>
      </c>
      <c r="B88" s="8"/>
      <c r="C88" s="8">
        <f>C85+10000</f>
        <v>3952014</v>
      </c>
      <c r="D88" s="8"/>
      <c r="E88" s="8">
        <v>44168527</v>
      </c>
      <c r="F88" s="8"/>
      <c r="G88" s="8" t="s">
        <v>59</v>
      </c>
      <c r="H88" s="8" t="s">
        <v>38</v>
      </c>
      <c r="I88" s="9">
        <v>41857</v>
      </c>
      <c r="J88" s="9">
        <v>41871</v>
      </c>
      <c r="K88" s="10">
        <v>376.9</v>
      </c>
    </row>
    <row r="89" spans="1:11" x14ac:dyDescent="0.25">
      <c r="B89" s="5"/>
      <c r="C89" s="5"/>
      <c r="D89" s="5"/>
      <c r="E89" s="5"/>
      <c r="F89" s="6"/>
      <c r="G89" s="6" t="s">
        <v>60</v>
      </c>
      <c r="H89" s="6"/>
      <c r="I89" s="5"/>
      <c r="J89" s="5"/>
      <c r="K89" s="5"/>
    </row>
    <row r="90" spans="1:1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25">
      <c r="A91">
        <v>8430052976</v>
      </c>
      <c r="B91" s="8"/>
      <c r="C91" s="8">
        <f>C88+10000</f>
        <v>3962014</v>
      </c>
      <c r="D91" s="8"/>
      <c r="E91" s="8">
        <v>36550949</v>
      </c>
      <c r="F91" s="8"/>
      <c r="G91" s="8" t="s">
        <v>61</v>
      </c>
      <c r="H91" s="8" t="s">
        <v>63</v>
      </c>
      <c r="I91" s="9">
        <v>41851</v>
      </c>
      <c r="J91" s="9">
        <v>41872</v>
      </c>
      <c r="K91" s="10">
        <v>0</v>
      </c>
    </row>
    <row r="92" spans="1:11" x14ac:dyDescent="0.25">
      <c r="B92" s="5"/>
      <c r="C92" s="5"/>
      <c r="D92" s="5"/>
      <c r="E92" s="5"/>
      <c r="F92" s="6"/>
      <c r="G92" s="6" t="s">
        <v>62</v>
      </c>
      <c r="H92" s="6"/>
      <c r="I92" s="5"/>
      <c r="J92" s="5"/>
      <c r="K92" s="5"/>
    </row>
    <row r="93" spans="1:1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5">
      <c r="A94">
        <v>8430053144</v>
      </c>
      <c r="B94" s="8"/>
      <c r="C94" s="8">
        <f>C91+10000</f>
        <v>3972014</v>
      </c>
      <c r="D94" s="8"/>
      <c r="E94" s="8">
        <v>36550949</v>
      </c>
      <c r="F94" s="8"/>
      <c r="G94" s="8" t="s">
        <v>61</v>
      </c>
      <c r="H94" s="8" t="s">
        <v>63</v>
      </c>
      <c r="I94" s="9">
        <v>41851</v>
      </c>
      <c r="J94" s="9">
        <v>41872</v>
      </c>
      <c r="K94" s="10">
        <v>112</v>
      </c>
    </row>
    <row r="95" spans="1:11" x14ac:dyDescent="0.25">
      <c r="B95" s="5"/>
      <c r="C95" s="5"/>
      <c r="D95" s="5"/>
      <c r="E95" s="5"/>
      <c r="F95" s="6"/>
      <c r="G95" s="6" t="s">
        <v>64</v>
      </c>
      <c r="H95" s="6"/>
      <c r="I95" s="5"/>
      <c r="J95" s="5"/>
      <c r="K95" s="5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18">
        <v>8430053143</v>
      </c>
      <c r="B97" s="8"/>
      <c r="C97" s="8">
        <f>C94+10000</f>
        <v>3982014</v>
      </c>
      <c r="D97" s="8"/>
      <c r="E97" s="8">
        <v>36550949</v>
      </c>
      <c r="F97" s="8"/>
      <c r="G97" s="8" t="s">
        <v>61</v>
      </c>
      <c r="H97" s="8" t="s">
        <v>63</v>
      </c>
      <c r="I97" s="9">
        <v>41851</v>
      </c>
      <c r="J97" s="9">
        <v>41872</v>
      </c>
      <c r="K97" s="10">
        <v>0</v>
      </c>
    </row>
    <row r="98" spans="1:11" x14ac:dyDescent="0.25">
      <c r="B98" s="5"/>
      <c r="C98" s="5"/>
      <c r="D98" s="5"/>
      <c r="E98" s="5"/>
      <c r="F98" s="6"/>
      <c r="G98" s="6" t="s">
        <v>65</v>
      </c>
      <c r="H98" s="6"/>
      <c r="I98" s="5"/>
      <c r="J98" s="5"/>
      <c r="K98" s="5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18">
        <v>8430053142</v>
      </c>
      <c r="B100" s="8"/>
      <c r="C100" s="8">
        <f>C97+10000</f>
        <v>3992014</v>
      </c>
      <c r="D100" s="8"/>
      <c r="E100" s="8">
        <v>36550949</v>
      </c>
      <c r="F100" s="8"/>
      <c r="G100" s="8" t="s">
        <v>61</v>
      </c>
      <c r="H100" s="8" t="s">
        <v>63</v>
      </c>
      <c r="I100" s="9">
        <v>41851</v>
      </c>
      <c r="J100" s="9">
        <v>41872</v>
      </c>
      <c r="K100" s="10">
        <v>29.6</v>
      </c>
    </row>
    <row r="101" spans="1:11" x14ac:dyDescent="0.25">
      <c r="B101" s="5"/>
      <c r="C101" s="5"/>
      <c r="D101" s="5"/>
      <c r="E101" s="5"/>
      <c r="F101" s="6"/>
      <c r="G101" s="6" t="s">
        <v>66</v>
      </c>
      <c r="H101" s="6"/>
      <c r="I101" s="5"/>
      <c r="J101" s="5"/>
      <c r="K101" s="5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18">
        <v>8430053141</v>
      </c>
      <c r="B103" s="8"/>
      <c r="C103" s="8">
        <f>C100+10000</f>
        <v>4002014</v>
      </c>
      <c r="D103" s="8"/>
      <c r="E103" s="8">
        <v>36550949</v>
      </c>
      <c r="F103" s="8"/>
      <c r="G103" s="8" t="s">
        <v>61</v>
      </c>
      <c r="H103" s="8" t="s">
        <v>63</v>
      </c>
      <c r="I103" s="9">
        <v>41851</v>
      </c>
      <c r="J103" s="9">
        <v>41872</v>
      </c>
      <c r="K103" s="10">
        <v>0</v>
      </c>
    </row>
    <row r="104" spans="1:11" x14ac:dyDescent="0.25">
      <c r="B104" s="5"/>
      <c r="C104" s="5"/>
      <c r="D104" s="5"/>
      <c r="E104" s="5"/>
      <c r="F104" s="6"/>
      <c r="G104" s="6" t="s">
        <v>67</v>
      </c>
      <c r="H104" s="6"/>
      <c r="I104" s="5"/>
      <c r="J104" s="5"/>
      <c r="K104" s="5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8">
        <v>140006</v>
      </c>
      <c r="B106" s="8"/>
      <c r="C106" s="8">
        <f>C103+10000</f>
        <v>4012014</v>
      </c>
      <c r="D106" s="8"/>
      <c r="E106" s="8">
        <v>45695920</v>
      </c>
      <c r="F106" s="8"/>
      <c r="G106" s="8" t="s">
        <v>36</v>
      </c>
      <c r="H106" s="8" t="s">
        <v>38</v>
      </c>
      <c r="I106" s="9">
        <v>41863</v>
      </c>
      <c r="J106" s="9">
        <v>41868</v>
      </c>
      <c r="K106" s="10">
        <v>433.3</v>
      </c>
    </row>
    <row r="107" spans="1:11" x14ac:dyDescent="0.25">
      <c r="B107" s="5"/>
      <c r="C107" s="5"/>
      <c r="D107" s="5"/>
      <c r="E107" s="5"/>
      <c r="F107" s="6"/>
      <c r="G107" s="6" t="s">
        <v>68</v>
      </c>
      <c r="H107" s="6"/>
      <c r="I107" s="5"/>
      <c r="J107" s="5"/>
      <c r="K107" s="5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8">
        <v>2014093</v>
      </c>
      <c r="B109" s="8"/>
      <c r="C109" s="8">
        <f>C106+10000</f>
        <v>4022014</v>
      </c>
      <c r="D109" s="8"/>
      <c r="E109" s="8">
        <v>45698104</v>
      </c>
      <c r="F109" s="8"/>
      <c r="G109" s="8" t="s">
        <v>69</v>
      </c>
      <c r="H109" s="8" t="s">
        <v>71</v>
      </c>
      <c r="I109" s="9">
        <v>41851</v>
      </c>
      <c r="J109" s="9">
        <v>41866</v>
      </c>
      <c r="K109" s="10">
        <v>130</v>
      </c>
    </row>
    <row r="110" spans="1:11" x14ac:dyDescent="0.25">
      <c r="B110" s="5"/>
      <c r="C110" s="5"/>
      <c r="D110" s="5"/>
      <c r="E110" s="5"/>
      <c r="F110" s="6"/>
      <c r="G110" s="6" t="s">
        <v>70</v>
      </c>
      <c r="H110" s="6"/>
      <c r="I110" s="5"/>
      <c r="J110" s="5"/>
      <c r="K110" s="5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8">
        <v>1405197400</v>
      </c>
      <c r="B112" s="8"/>
      <c r="C112" s="8">
        <f>C109+10000</f>
        <v>4032014</v>
      </c>
      <c r="D112" s="8"/>
      <c r="E112" s="8">
        <v>31592503</v>
      </c>
      <c r="F112" s="8"/>
      <c r="G112" s="8" t="s">
        <v>72</v>
      </c>
      <c r="H112" s="8" t="s">
        <v>74</v>
      </c>
      <c r="I112" s="9">
        <v>41863</v>
      </c>
      <c r="J112" s="9">
        <v>41877</v>
      </c>
      <c r="K112" s="10">
        <v>19.98</v>
      </c>
    </row>
    <row r="113" spans="1:11" x14ac:dyDescent="0.25">
      <c r="B113" s="5"/>
      <c r="C113" s="5"/>
      <c r="D113" s="5"/>
      <c r="E113" s="5"/>
      <c r="F113" s="6"/>
      <c r="G113" s="6" t="s">
        <v>73</v>
      </c>
      <c r="H113" s="6"/>
      <c r="I113" s="5"/>
      <c r="J113" s="5"/>
      <c r="K113" s="5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8">
        <v>51404001</v>
      </c>
      <c r="B115" s="8"/>
      <c r="C115" s="8">
        <f>C112+10000</f>
        <v>4042014</v>
      </c>
      <c r="D115" s="8"/>
      <c r="E115" s="8">
        <v>35908718</v>
      </c>
      <c r="F115" s="8"/>
      <c r="G115" s="8" t="s">
        <v>24</v>
      </c>
      <c r="H115" s="8" t="s">
        <v>25</v>
      </c>
      <c r="I115" s="9">
        <v>41816</v>
      </c>
      <c r="J115" s="9">
        <v>41844</v>
      </c>
      <c r="K115" s="10">
        <v>69.75</v>
      </c>
    </row>
    <row r="116" spans="1:11" x14ac:dyDescent="0.25">
      <c r="B116" s="5"/>
      <c r="C116" s="5"/>
      <c r="D116" s="5"/>
      <c r="E116" s="5"/>
      <c r="F116" s="6"/>
      <c r="G116" s="6" t="s">
        <v>75</v>
      </c>
      <c r="H116" s="6"/>
      <c r="I116" s="5"/>
      <c r="J116" s="5"/>
      <c r="K116" s="5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8">
        <v>7407279344</v>
      </c>
      <c r="B118" s="8"/>
      <c r="C118" s="8">
        <f>C115+10000</f>
        <v>4052014</v>
      </c>
      <c r="D118" s="8"/>
      <c r="E118" s="8">
        <v>35763469</v>
      </c>
      <c r="F118" s="8"/>
      <c r="G118" s="8" t="s">
        <v>44</v>
      </c>
      <c r="H118" s="8" t="s">
        <v>25</v>
      </c>
      <c r="I118" s="9">
        <v>41859</v>
      </c>
      <c r="J118" s="9">
        <v>41876</v>
      </c>
      <c r="K118" s="10">
        <v>95.54</v>
      </c>
    </row>
    <row r="119" spans="1:11" x14ac:dyDescent="0.25">
      <c r="B119" s="5"/>
      <c r="C119" s="5"/>
      <c r="D119" s="5"/>
      <c r="E119" s="5"/>
      <c r="F119" s="6"/>
      <c r="G119" s="6" t="s">
        <v>76</v>
      </c>
      <c r="H119" s="6"/>
      <c r="I119" s="5"/>
      <c r="J119" s="5"/>
      <c r="K119" s="5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8">
        <v>2142009861</v>
      </c>
      <c r="B121" s="8"/>
      <c r="C121" s="8">
        <f>C118+10000</f>
        <v>4062014</v>
      </c>
      <c r="D121" s="8"/>
      <c r="E121" s="8">
        <v>31331131</v>
      </c>
      <c r="F121" s="8"/>
      <c r="G121" s="8" t="s">
        <v>77</v>
      </c>
      <c r="H121" s="8" t="s">
        <v>25</v>
      </c>
      <c r="I121" s="9">
        <v>41843</v>
      </c>
      <c r="J121" s="9">
        <v>41883</v>
      </c>
      <c r="K121" s="10">
        <v>283</v>
      </c>
    </row>
    <row r="122" spans="1:11" x14ac:dyDescent="0.25">
      <c r="B122" s="5"/>
      <c r="C122" s="5"/>
      <c r="D122" s="5"/>
      <c r="E122" s="5"/>
      <c r="F122" s="6"/>
      <c r="G122" s="6" t="s">
        <v>78</v>
      </c>
      <c r="H122" s="6"/>
      <c r="I122" s="5"/>
      <c r="J122" s="5"/>
      <c r="K122" s="5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8">
        <v>41030391</v>
      </c>
      <c r="B124" s="8"/>
      <c r="C124" s="8">
        <f>C121+10000</f>
        <v>4072014</v>
      </c>
      <c r="D124" s="8"/>
      <c r="E124" s="8">
        <v>36231355</v>
      </c>
      <c r="F124" s="8"/>
      <c r="G124" s="8" t="s">
        <v>79</v>
      </c>
      <c r="H124" s="8" t="s">
        <v>81</v>
      </c>
      <c r="I124" s="9">
        <v>41864</v>
      </c>
      <c r="J124" s="9" t="s">
        <v>51</v>
      </c>
      <c r="K124" s="10">
        <v>49</v>
      </c>
    </row>
    <row r="125" spans="1:11" x14ac:dyDescent="0.25">
      <c r="B125" s="5"/>
      <c r="C125" s="5"/>
      <c r="D125" s="5"/>
      <c r="E125" s="5"/>
      <c r="F125" s="6"/>
      <c r="G125" s="6" t="s">
        <v>80</v>
      </c>
      <c r="H125" s="6"/>
      <c r="I125" s="5"/>
      <c r="J125" s="5"/>
      <c r="K125" s="5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8">
        <v>20118245</v>
      </c>
      <c r="B127" s="8"/>
      <c r="C127" s="8">
        <f>C124+10000</f>
        <v>4082014</v>
      </c>
      <c r="D127" s="8"/>
      <c r="E127" s="8">
        <v>36843245</v>
      </c>
      <c r="F127" s="8"/>
      <c r="G127" s="8" t="s">
        <v>82</v>
      </c>
      <c r="H127" s="8" t="s">
        <v>84</v>
      </c>
      <c r="I127" s="9">
        <v>41866</v>
      </c>
      <c r="J127" s="9">
        <v>41866</v>
      </c>
      <c r="K127" s="10">
        <v>1179</v>
      </c>
    </row>
    <row r="128" spans="1:11" x14ac:dyDescent="0.25">
      <c r="B128" s="5"/>
      <c r="C128" s="5"/>
      <c r="D128" s="5"/>
      <c r="E128" s="5"/>
      <c r="F128" s="6"/>
      <c r="G128" s="6" t="s">
        <v>83</v>
      </c>
      <c r="H128" s="6"/>
      <c r="I128" s="5"/>
      <c r="J128" s="11"/>
      <c r="K128" s="5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8">
        <v>2145005396</v>
      </c>
      <c r="B130" s="8"/>
      <c r="C130" s="8">
        <f>C127+10000</f>
        <v>4092014</v>
      </c>
      <c r="D130" s="8"/>
      <c r="E130" s="8">
        <v>35692715</v>
      </c>
      <c r="F130" s="8"/>
      <c r="G130" s="8" t="s">
        <v>90</v>
      </c>
      <c r="H130" s="9" t="s">
        <v>25</v>
      </c>
      <c r="I130" s="9">
        <v>41866</v>
      </c>
      <c r="J130" s="9">
        <v>41866</v>
      </c>
      <c r="K130" s="10">
        <v>128.88</v>
      </c>
    </row>
    <row r="131" spans="1:11" x14ac:dyDescent="0.25">
      <c r="B131" s="5"/>
      <c r="C131" s="5"/>
      <c r="D131" s="5"/>
      <c r="E131" s="5"/>
      <c r="F131" s="6"/>
      <c r="G131" s="6" t="s">
        <v>85</v>
      </c>
      <c r="H131" s="6"/>
      <c r="I131" s="5"/>
      <c r="J131" s="11"/>
      <c r="K131" s="5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8">
        <v>2145005394</v>
      </c>
      <c r="B133" s="8"/>
      <c r="C133" s="8">
        <f>C130+10000</f>
        <v>4102014</v>
      </c>
      <c r="D133" s="8"/>
      <c r="E133" s="8">
        <v>35692715</v>
      </c>
      <c r="F133" s="8"/>
      <c r="G133" s="8" t="s">
        <v>91</v>
      </c>
      <c r="H133" s="9" t="s">
        <v>25</v>
      </c>
      <c r="I133" s="9">
        <v>41866</v>
      </c>
      <c r="J133" s="9">
        <v>41866</v>
      </c>
      <c r="K133" s="10">
        <v>820.67</v>
      </c>
    </row>
    <row r="134" spans="1:11" x14ac:dyDescent="0.25">
      <c r="B134" s="5"/>
      <c r="C134" s="5"/>
      <c r="D134" s="5"/>
      <c r="E134" s="5"/>
      <c r="F134" s="6"/>
      <c r="G134" s="6" t="s">
        <v>86</v>
      </c>
      <c r="H134" s="6"/>
      <c r="I134" s="5"/>
      <c r="J134" s="5"/>
      <c r="K134" s="5"/>
    </row>
    <row r="135" spans="1:1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8">
        <v>8101456501</v>
      </c>
      <c r="B136" s="8"/>
      <c r="C136" s="8">
        <f>C133+10000</f>
        <v>4112014</v>
      </c>
      <c r="D136" s="8"/>
      <c r="E136" s="8">
        <v>31348262</v>
      </c>
      <c r="F136" s="8"/>
      <c r="G136" s="8" t="s">
        <v>87</v>
      </c>
      <c r="H136" s="9" t="s">
        <v>25</v>
      </c>
      <c r="I136" s="9">
        <v>41859</v>
      </c>
      <c r="J136" s="9" t="s">
        <v>89</v>
      </c>
      <c r="K136" s="10">
        <v>0</v>
      </c>
    </row>
    <row r="137" spans="1:11" x14ac:dyDescent="0.25">
      <c r="B137" s="5"/>
      <c r="C137" s="5"/>
      <c r="D137" s="5"/>
      <c r="E137" s="5"/>
      <c r="F137" s="6"/>
      <c r="G137" s="6" t="s">
        <v>88</v>
      </c>
      <c r="H137" s="6"/>
      <c r="I137" s="5"/>
      <c r="J137" s="5"/>
      <c r="K137" s="5"/>
    </row>
    <row r="138" spans="1:1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8">
        <v>2141052816</v>
      </c>
      <c r="B139" s="8"/>
      <c r="C139" s="8">
        <f>C136+10000</f>
        <v>4122014</v>
      </c>
      <c r="D139" s="8"/>
      <c r="E139" s="8">
        <v>35692715</v>
      </c>
      <c r="F139" s="8"/>
      <c r="G139" s="8" t="s">
        <v>90</v>
      </c>
      <c r="H139" s="8" t="s">
        <v>25</v>
      </c>
      <c r="I139" s="9">
        <v>41870</v>
      </c>
      <c r="J139" s="9" t="s">
        <v>89</v>
      </c>
      <c r="K139" s="10">
        <v>0</v>
      </c>
    </row>
    <row r="140" spans="1:11" x14ac:dyDescent="0.25">
      <c r="B140" s="5"/>
      <c r="C140" s="5"/>
      <c r="D140" s="5"/>
      <c r="E140" s="5"/>
      <c r="F140" s="6"/>
      <c r="G140" s="6" t="s">
        <v>92</v>
      </c>
      <c r="H140" s="6"/>
      <c r="I140" s="5"/>
      <c r="J140" s="5"/>
      <c r="K140" s="5"/>
    </row>
    <row r="141" spans="1:1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5">
      <c r="A142" s="8">
        <v>414080982</v>
      </c>
      <c r="B142" s="8"/>
      <c r="C142" s="8">
        <f>C139+10000</f>
        <v>4132014</v>
      </c>
      <c r="D142" s="8"/>
      <c r="E142" s="8">
        <v>31592503</v>
      </c>
      <c r="F142" s="8"/>
      <c r="G142" s="8" t="s">
        <v>94</v>
      </c>
      <c r="H142" s="8" t="s">
        <v>74</v>
      </c>
      <c r="I142" s="9">
        <v>41869</v>
      </c>
      <c r="J142" s="9" t="s">
        <v>89</v>
      </c>
      <c r="K142" s="10">
        <v>0</v>
      </c>
    </row>
    <row r="143" spans="1:11" x14ac:dyDescent="0.25">
      <c r="B143" s="5"/>
      <c r="C143" s="5"/>
      <c r="D143" s="5"/>
      <c r="E143" s="5"/>
      <c r="F143" s="6"/>
      <c r="G143" s="6" t="s">
        <v>93</v>
      </c>
      <c r="H143" s="6"/>
      <c r="I143" s="5"/>
      <c r="J143" s="5"/>
      <c r="K143" s="5"/>
    </row>
    <row r="144" spans="1:1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8">
        <v>21415197</v>
      </c>
      <c r="B145" s="8"/>
      <c r="C145" s="8">
        <f>C142+10000</f>
        <v>4142014</v>
      </c>
      <c r="D145" s="8"/>
      <c r="E145" s="8">
        <v>35908718</v>
      </c>
      <c r="F145" s="8"/>
      <c r="G145" s="8" t="s">
        <v>24</v>
      </c>
      <c r="H145" s="8" t="s">
        <v>25</v>
      </c>
      <c r="I145" s="9">
        <v>41856</v>
      </c>
      <c r="J145" s="9">
        <v>41896</v>
      </c>
      <c r="K145" s="10">
        <v>41.61</v>
      </c>
    </row>
    <row r="146" spans="1:11" x14ac:dyDescent="0.25">
      <c r="B146" s="5"/>
      <c r="C146" s="5"/>
      <c r="D146" s="5"/>
      <c r="E146" s="5"/>
      <c r="F146" s="6"/>
      <c r="G146" s="6" t="s">
        <v>95</v>
      </c>
      <c r="H146" s="6"/>
      <c r="I146" s="5"/>
      <c r="J146" s="5"/>
      <c r="K146" s="5"/>
    </row>
    <row r="147" spans="1:1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8">
        <v>20140117</v>
      </c>
      <c r="B148" s="8"/>
      <c r="C148" s="8">
        <f>C145+10000</f>
        <v>4152014</v>
      </c>
      <c r="D148" s="8"/>
      <c r="E148" s="8">
        <v>14066262</v>
      </c>
      <c r="F148" s="8"/>
      <c r="G148" s="8" t="s">
        <v>96</v>
      </c>
      <c r="H148" s="8" t="s">
        <v>97</v>
      </c>
      <c r="I148" s="9" t="s">
        <v>98</v>
      </c>
      <c r="J148" s="9">
        <v>41883</v>
      </c>
      <c r="K148" s="10">
        <v>85.07</v>
      </c>
    </row>
    <row r="149" spans="1:11" x14ac:dyDescent="0.25">
      <c r="B149" s="5"/>
      <c r="C149" s="5"/>
      <c r="D149" s="5"/>
      <c r="E149" s="5"/>
      <c r="F149" s="6"/>
      <c r="G149" s="6" t="s">
        <v>60</v>
      </c>
      <c r="H149" s="6"/>
      <c r="I149" s="5"/>
      <c r="J149" s="5"/>
      <c r="K149" s="5"/>
    </row>
    <row r="150" spans="1:1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8">
        <v>140132</v>
      </c>
      <c r="B151" s="8"/>
      <c r="C151" s="8">
        <f>C148+10000</f>
        <v>4162014</v>
      </c>
      <c r="D151" s="8"/>
      <c r="E151" s="8">
        <v>34045562</v>
      </c>
      <c r="F151" s="8"/>
      <c r="G151" s="8" t="s">
        <v>99</v>
      </c>
      <c r="H151" s="8" t="s">
        <v>48</v>
      </c>
      <c r="I151" s="9">
        <v>41869</v>
      </c>
      <c r="J151" s="9">
        <v>41879</v>
      </c>
      <c r="K151" s="10">
        <v>136.19999999999999</v>
      </c>
    </row>
    <row r="152" spans="1:11" x14ac:dyDescent="0.25">
      <c r="B152" s="5"/>
      <c r="C152" s="5"/>
      <c r="D152" s="5"/>
      <c r="E152" s="5"/>
      <c r="F152" s="6"/>
      <c r="G152" s="6" t="s">
        <v>100</v>
      </c>
      <c r="H152" s="6"/>
      <c r="I152" s="5"/>
      <c r="J152" s="5"/>
      <c r="K152" s="5"/>
    </row>
    <row r="153" spans="1:1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>
        <v>1441784</v>
      </c>
      <c r="C154" s="8">
        <f>C151+10000</f>
        <v>4172014</v>
      </c>
      <c r="E154">
        <v>31322051</v>
      </c>
      <c r="F154" s="6"/>
      <c r="G154" s="6" t="s">
        <v>101</v>
      </c>
      <c r="H154" s="8" t="s">
        <v>25</v>
      </c>
      <c r="I154" s="16">
        <v>41870</v>
      </c>
      <c r="J154" s="16">
        <v>41886</v>
      </c>
      <c r="K154" s="10">
        <v>125.71</v>
      </c>
    </row>
    <row r="155" spans="1:11" x14ac:dyDescent="0.25">
      <c r="F155" s="6"/>
      <c r="G155" s="6" t="s">
        <v>102</v>
      </c>
    </row>
    <row r="156" spans="1:1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>
        <v>14600550</v>
      </c>
      <c r="C157" s="8">
        <f>C154+10000</f>
        <v>4182014</v>
      </c>
      <c r="E157">
        <v>36843245</v>
      </c>
      <c r="F157" s="6"/>
      <c r="G157" s="6" t="s">
        <v>82</v>
      </c>
      <c r="H157" t="s">
        <v>84</v>
      </c>
      <c r="I157" s="16">
        <v>41866</v>
      </c>
      <c r="J157" s="16" t="s">
        <v>89</v>
      </c>
      <c r="K157" s="23">
        <v>0</v>
      </c>
    </row>
    <row r="158" spans="1:11" x14ac:dyDescent="0.25">
      <c r="F158" s="6"/>
      <c r="G158" s="6" t="s">
        <v>103</v>
      </c>
    </row>
    <row r="160" spans="1:11" x14ac:dyDescent="0.25">
      <c r="A160" s="8">
        <v>482014</v>
      </c>
      <c r="B160" s="8"/>
      <c r="C160" s="8">
        <f>C157+10000</f>
        <v>4192014</v>
      </c>
      <c r="D160" s="8"/>
      <c r="E160" s="8">
        <v>44798199</v>
      </c>
      <c r="F160" s="8"/>
      <c r="G160" s="8" t="s">
        <v>104</v>
      </c>
      <c r="H160" s="9" t="s">
        <v>28</v>
      </c>
      <c r="I160" s="9">
        <v>41876</v>
      </c>
      <c r="J160" s="9">
        <v>41890</v>
      </c>
      <c r="K160" s="10">
        <v>1173.43</v>
      </c>
    </row>
    <row r="161" spans="1:11" x14ac:dyDescent="0.25">
      <c r="B161" s="5"/>
      <c r="C161" s="5"/>
      <c r="D161" s="5"/>
      <c r="E161" s="5"/>
      <c r="F161" s="6"/>
      <c r="G161" s="6" t="s">
        <v>105</v>
      </c>
      <c r="H161" s="6"/>
      <c r="I161" s="5"/>
      <c r="J161" s="5"/>
      <c r="K161" s="5"/>
    </row>
    <row r="162" spans="1:1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8">
        <v>7455629</v>
      </c>
      <c r="B163" s="8"/>
      <c r="C163" s="8">
        <f>C160+10000</f>
        <v>4202014</v>
      </c>
      <c r="D163" s="8"/>
      <c r="E163" s="8">
        <v>35697270</v>
      </c>
      <c r="F163" s="8"/>
      <c r="G163" s="8" t="s">
        <v>106</v>
      </c>
      <c r="H163" s="8" t="s">
        <v>25</v>
      </c>
      <c r="I163" s="9">
        <v>41873</v>
      </c>
      <c r="J163" s="9">
        <v>41887</v>
      </c>
      <c r="K163" s="10">
        <v>66.02</v>
      </c>
    </row>
    <row r="164" spans="1:11" x14ac:dyDescent="0.25">
      <c r="B164" s="5"/>
      <c r="C164" s="5"/>
      <c r="D164" s="5"/>
      <c r="E164" s="5"/>
      <c r="F164" s="6"/>
      <c r="G164" s="6" t="s">
        <v>107</v>
      </c>
      <c r="H164" s="6"/>
      <c r="I164" s="5"/>
      <c r="J164" s="5"/>
      <c r="K164" s="5"/>
    </row>
    <row r="165" spans="1:1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5">
      <c r="A166">
        <v>20140051</v>
      </c>
      <c r="B166" s="8"/>
      <c r="C166" s="8">
        <f>C163+10000</f>
        <v>4212014</v>
      </c>
      <c r="D166" s="8"/>
      <c r="E166" s="8">
        <v>36261661</v>
      </c>
      <c r="F166" s="8"/>
      <c r="G166" s="8" t="s">
        <v>108</v>
      </c>
      <c r="H166" s="8" t="s">
        <v>38</v>
      </c>
      <c r="I166" s="9">
        <v>41858</v>
      </c>
      <c r="J166" s="9">
        <v>41887</v>
      </c>
      <c r="K166" s="10">
        <v>718.56</v>
      </c>
    </row>
    <row r="167" spans="1:11" x14ac:dyDescent="0.25">
      <c r="B167" s="5"/>
      <c r="C167" s="5"/>
      <c r="D167" s="5"/>
      <c r="E167" s="5"/>
      <c r="F167" s="6"/>
      <c r="G167" s="6" t="s">
        <v>109</v>
      </c>
      <c r="H167" s="6"/>
      <c r="I167" s="5"/>
      <c r="J167" s="5"/>
      <c r="K167" s="5"/>
    </row>
    <row r="168" spans="1:1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5">
      <c r="A169">
        <v>140101</v>
      </c>
      <c r="B169" s="8"/>
      <c r="C169" s="8">
        <f>C166+10000</f>
        <v>4222014</v>
      </c>
      <c r="D169" s="8"/>
      <c r="E169" s="8">
        <v>46686274</v>
      </c>
      <c r="F169" s="8"/>
      <c r="G169" s="8" t="s">
        <v>110</v>
      </c>
      <c r="H169" s="8" t="s">
        <v>25</v>
      </c>
      <c r="I169" s="9">
        <v>41876</v>
      </c>
      <c r="J169" s="9" t="s">
        <v>51</v>
      </c>
      <c r="K169" s="10">
        <v>193.8</v>
      </c>
    </row>
    <row r="170" spans="1:11" x14ac:dyDescent="0.25">
      <c r="B170" s="5"/>
      <c r="C170" s="5"/>
      <c r="D170" s="5"/>
      <c r="E170" s="5"/>
      <c r="F170" s="6"/>
      <c r="G170" s="6" t="s">
        <v>111</v>
      </c>
      <c r="H170" s="6"/>
      <c r="I170" s="5"/>
      <c r="J170" s="5"/>
      <c r="K170" s="5"/>
    </row>
    <row r="171" spans="1:1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5">
      <c r="A172">
        <v>1401010</v>
      </c>
      <c r="B172" s="8"/>
      <c r="C172" s="8">
        <f>C169+10000</f>
        <v>4232014</v>
      </c>
      <c r="D172" s="8"/>
      <c r="E172" s="8">
        <v>37231901</v>
      </c>
      <c r="F172" s="8"/>
      <c r="G172" s="8" t="s">
        <v>112</v>
      </c>
      <c r="H172" s="8" t="s">
        <v>12</v>
      </c>
      <c r="I172" s="9">
        <v>41877</v>
      </c>
      <c r="J172" s="9">
        <v>41884</v>
      </c>
      <c r="K172" s="10">
        <v>300</v>
      </c>
    </row>
    <row r="173" spans="1:11" x14ac:dyDescent="0.25">
      <c r="B173" s="5"/>
      <c r="C173" s="5"/>
      <c r="D173" s="5"/>
      <c r="E173" s="5"/>
      <c r="F173" s="6"/>
      <c r="G173" s="6" t="s">
        <v>113</v>
      </c>
      <c r="H173" s="6"/>
      <c r="I173" s="5"/>
      <c r="J173" s="5"/>
      <c r="K173" s="5"/>
    </row>
    <row r="174" spans="1:1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5">
      <c r="A175">
        <v>1401008</v>
      </c>
      <c r="B175" s="8"/>
      <c r="C175" s="8">
        <f>C172+10000</f>
        <v>4242014</v>
      </c>
      <c r="D175" s="8"/>
      <c r="E175" s="8">
        <v>43731520</v>
      </c>
      <c r="F175" s="8"/>
      <c r="G175" s="8" t="s">
        <v>114</v>
      </c>
      <c r="H175" s="8" t="s">
        <v>116</v>
      </c>
      <c r="I175" s="9">
        <v>41865</v>
      </c>
      <c r="J175" s="9">
        <v>41882</v>
      </c>
      <c r="K175" s="10">
        <v>75</v>
      </c>
    </row>
    <row r="176" spans="1:11" x14ac:dyDescent="0.25">
      <c r="B176" s="5"/>
      <c r="C176" s="5"/>
      <c r="D176" s="5"/>
      <c r="E176" s="5"/>
      <c r="F176" s="6"/>
      <c r="G176" s="6" t="s">
        <v>115</v>
      </c>
      <c r="H176" s="6"/>
      <c r="I176" s="5"/>
      <c r="J176" s="5"/>
      <c r="K176" s="5"/>
    </row>
    <row r="177" spans="1:1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5">
      <c r="A178">
        <v>1471800461</v>
      </c>
      <c r="B178" s="8"/>
      <c r="C178" s="8">
        <f>C175+10000</f>
        <v>4252014</v>
      </c>
      <c r="D178" s="8"/>
      <c r="E178" s="8">
        <v>35814497</v>
      </c>
      <c r="F178" s="8"/>
      <c r="G178" s="8" t="s">
        <v>49</v>
      </c>
      <c r="H178" s="8" t="s">
        <v>48</v>
      </c>
      <c r="I178" s="9">
        <v>41866</v>
      </c>
      <c r="J178" s="9" t="s">
        <v>51</v>
      </c>
      <c r="K178" s="10">
        <v>49.02</v>
      </c>
    </row>
    <row r="179" spans="1:11" x14ac:dyDescent="0.25">
      <c r="B179" s="5"/>
      <c r="C179" s="5"/>
      <c r="D179" s="5"/>
      <c r="E179" s="5"/>
      <c r="F179" s="6"/>
      <c r="G179" s="6" t="s">
        <v>117</v>
      </c>
      <c r="H179" s="6"/>
      <c r="I179" s="5"/>
      <c r="J179" s="5"/>
      <c r="K179" s="5"/>
    </row>
    <row r="180" spans="1:1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5">
      <c r="B181" s="8"/>
      <c r="C181" s="8"/>
      <c r="D181" s="8"/>
      <c r="E181" s="8"/>
      <c r="F181" s="8"/>
      <c r="G181" s="8"/>
      <c r="H181" s="8"/>
      <c r="I181" s="9"/>
      <c r="J181" s="9"/>
      <c r="K181" s="10"/>
    </row>
    <row r="182" spans="1:11" x14ac:dyDescent="0.25">
      <c r="B182" s="5"/>
      <c r="C182" s="5"/>
      <c r="D182" s="5"/>
      <c r="E182" s="5"/>
      <c r="F182" s="6"/>
      <c r="G182" s="6"/>
      <c r="H182" s="6"/>
      <c r="I182" s="5"/>
      <c r="J182" s="5"/>
      <c r="K182" s="5"/>
    </row>
    <row r="183" spans="1:1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5">
      <c r="B184" s="8"/>
      <c r="C184" s="8"/>
      <c r="D184" s="8"/>
      <c r="E184" s="8"/>
      <c r="F184" s="8"/>
      <c r="G184" s="8"/>
      <c r="H184" s="8"/>
      <c r="I184" s="9"/>
      <c r="J184" s="9"/>
      <c r="K184" s="10"/>
    </row>
    <row r="185" spans="1:11" x14ac:dyDescent="0.25">
      <c r="B185" s="5"/>
      <c r="C185" s="5"/>
      <c r="D185" s="5"/>
      <c r="E185" s="5"/>
      <c r="F185" s="6"/>
      <c r="G185" s="6"/>
      <c r="H185" s="6"/>
      <c r="I185" s="5"/>
      <c r="J185" s="5"/>
      <c r="K185" s="5"/>
    </row>
    <row r="186" spans="1:1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F187" s="6"/>
      <c r="I187" s="16"/>
      <c r="J187" s="16"/>
    </row>
    <row r="188" spans="1:11" x14ac:dyDescent="0.25">
      <c r="F188" s="6"/>
    </row>
    <row r="189" spans="1:11" x14ac:dyDescent="0.25">
      <c r="A189" s="7"/>
    </row>
    <row r="190" spans="1:11" x14ac:dyDescent="0.25">
      <c r="B190" s="8"/>
      <c r="C190" s="8"/>
      <c r="D190" s="8"/>
      <c r="E190" s="8"/>
      <c r="F190" s="17"/>
      <c r="G190" s="8"/>
      <c r="H190" s="8"/>
      <c r="I190" s="9"/>
      <c r="J190" s="9"/>
      <c r="K190" s="10"/>
    </row>
    <row r="191" spans="1:11" x14ac:dyDescent="0.25">
      <c r="B191" s="5"/>
      <c r="C191" s="5"/>
      <c r="D191" s="5"/>
      <c r="E191" s="5"/>
      <c r="F191" s="6"/>
      <c r="G191" s="6"/>
      <c r="H191" s="6"/>
      <c r="I191" s="5"/>
      <c r="J191" s="5"/>
      <c r="K191" s="5"/>
    </row>
    <row r="192" spans="1:1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5">
      <c r="F193" s="6"/>
      <c r="H193" s="6"/>
      <c r="I193" s="16"/>
      <c r="J193" s="9"/>
    </row>
    <row r="194" spans="1:11" x14ac:dyDescent="0.25">
      <c r="F194" s="6"/>
    </row>
    <row r="195" spans="1:11" x14ac:dyDescent="0.25">
      <c r="A195" s="7"/>
    </row>
    <row r="196" spans="1:11" x14ac:dyDescent="0.25">
      <c r="B196" s="8"/>
      <c r="C196" s="8"/>
      <c r="D196" s="8"/>
      <c r="E196" s="8"/>
      <c r="F196" s="8"/>
      <c r="G196" s="8"/>
      <c r="H196" s="8"/>
      <c r="I196" s="9"/>
      <c r="J196" s="9"/>
      <c r="K196" s="10"/>
    </row>
    <row r="197" spans="1:11" x14ac:dyDescent="0.25">
      <c r="B197" s="5"/>
      <c r="C197" s="5"/>
      <c r="D197" s="5"/>
      <c r="E197" s="5"/>
      <c r="F197" s="6"/>
      <c r="G197" s="6"/>
      <c r="H197" s="6"/>
      <c r="I197" s="5"/>
      <c r="J197" s="5"/>
      <c r="K197" s="5"/>
    </row>
    <row r="198" spans="1:1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5">
      <c r="F199" s="6"/>
      <c r="I199" s="16"/>
      <c r="J199" s="16"/>
    </row>
    <row r="200" spans="1:11" x14ac:dyDescent="0.25">
      <c r="F200" s="6"/>
    </row>
    <row r="201" spans="1:11" x14ac:dyDescent="0.25">
      <c r="A201" s="7"/>
    </row>
    <row r="202" spans="1:11" x14ac:dyDescent="0.25">
      <c r="B202" s="8"/>
      <c r="C202" s="8"/>
      <c r="D202" s="8"/>
      <c r="E202" s="8"/>
      <c r="F202" s="8"/>
      <c r="G202" s="8"/>
      <c r="H202" s="8"/>
      <c r="I202" s="9"/>
      <c r="J202" s="9"/>
      <c r="K202" s="10"/>
    </row>
    <row r="203" spans="1:11" x14ac:dyDescent="0.25">
      <c r="B203" s="5"/>
      <c r="C203" s="5"/>
      <c r="D203" s="5"/>
      <c r="E203" s="5"/>
      <c r="F203" s="6"/>
      <c r="G203" s="6"/>
      <c r="H203" s="6"/>
      <c r="I203" s="5"/>
      <c r="J203" s="5"/>
      <c r="K203" s="5"/>
    </row>
    <row r="204" spans="1:1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7" spans="1:11" x14ac:dyDescent="0.25">
      <c r="A207" s="7"/>
    </row>
    <row r="208" spans="1:11" x14ac:dyDescent="0.25">
      <c r="B208" s="8"/>
      <c r="C208" s="8"/>
      <c r="D208" s="8"/>
      <c r="E208" s="8"/>
      <c r="F208" s="8"/>
      <c r="G208" s="8"/>
      <c r="H208" s="8"/>
      <c r="I208" s="9"/>
      <c r="J208" s="9"/>
      <c r="K208" s="10"/>
    </row>
    <row r="209" spans="1:11" x14ac:dyDescent="0.25">
      <c r="B209" s="5"/>
      <c r="C209" s="5"/>
      <c r="D209" s="5"/>
      <c r="E209" s="5"/>
      <c r="F209" s="6"/>
      <c r="G209" s="6"/>
      <c r="H209" s="6"/>
      <c r="I209" s="5"/>
      <c r="J209" s="5"/>
      <c r="K209" s="5"/>
    </row>
    <row r="210" spans="1:1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3" spans="1:11" x14ac:dyDescent="0.25">
      <c r="A213" s="7"/>
    </row>
    <row r="214" spans="1:11" x14ac:dyDescent="0.25">
      <c r="B214" s="8"/>
      <c r="C214" s="8"/>
      <c r="D214" s="8"/>
      <c r="E214" s="8"/>
      <c r="F214" s="8"/>
      <c r="G214" s="8"/>
      <c r="H214" s="8"/>
      <c r="I214" s="9"/>
      <c r="J214" s="9"/>
      <c r="K214" s="10"/>
    </row>
    <row r="215" spans="1:11" x14ac:dyDescent="0.25">
      <c r="B215" s="5"/>
      <c r="C215" s="5"/>
      <c r="D215" s="5"/>
      <c r="E215" s="5"/>
      <c r="F215" s="6"/>
      <c r="G215" s="6"/>
      <c r="H215" s="6"/>
      <c r="I215" s="5"/>
      <c r="J215" s="5"/>
      <c r="K215" s="5"/>
    </row>
    <row r="216" spans="1:1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9" spans="1:11" x14ac:dyDescent="0.25">
      <c r="A219" s="7"/>
    </row>
    <row r="220" spans="1:11" x14ac:dyDescent="0.25">
      <c r="B220" s="8"/>
      <c r="C220" s="8"/>
      <c r="D220" s="8"/>
      <c r="E220" s="8"/>
      <c r="F220" s="8"/>
      <c r="G220" s="8"/>
      <c r="H220" s="8"/>
      <c r="I220" s="9"/>
      <c r="J220" s="9"/>
      <c r="K220" s="10"/>
    </row>
    <row r="221" spans="1:11" x14ac:dyDescent="0.25">
      <c r="B221" s="5"/>
      <c r="C221" s="5"/>
      <c r="D221" s="5"/>
      <c r="E221" s="5"/>
      <c r="F221" s="6"/>
      <c r="G221" s="6"/>
      <c r="H221" s="6"/>
      <c r="I221" s="5"/>
      <c r="J221" s="5"/>
      <c r="K221" s="5"/>
    </row>
    <row r="222" spans="1:1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5" spans="1:14" x14ac:dyDescent="0.25">
      <c r="A225" s="7"/>
    </row>
    <row r="226" spans="1:14" x14ac:dyDescent="0.25">
      <c r="B226" s="8"/>
      <c r="C226" s="8"/>
      <c r="D226" s="8"/>
      <c r="E226" s="8"/>
      <c r="F226" s="8"/>
      <c r="G226" s="8"/>
      <c r="H226" s="8"/>
      <c r="I226" s="9"/>
      <c r="J226" s="9"/>
      <c r="K226" s="10"/>
    </row>
    <row r="227" spans="1:14" x14ac:dyDescent="0.25">
      <c r="B227" s="5"/>
      <c r="C227" s="5"/>
      <c r="D227" s="5"/>
      <c r="E227" s="5"/>
      <c r="F227" s="6"/>
      <c r="G227" s="6"/>
      <c r="H227" s="6"/>
      <c r="I227" s="5"/>
      <c r="J227" s="5"/>
      <c r="K227" s="5"/>
    </row>
    <row r="228" spans="1:1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31" spans="1:14" x14ac:dyDescent="0.25">
      <c r="A231" s="7"/>
    </row>
    <row r="232" spans="1:14" x14ac:dyDescent="0.25">
      <c r="B232" s="8"/>
      <c r="C232" s="8"/>
      <c r="D232" s="8"/>
      <c r="E232" s="8"/>
      <c r="F232" s="8"/>
      <c r="G232" s="8"/>
      <c r="H232" s="8"/>
      <c r="I232" s="9"/>
      <c r="J232" s="9"/>
      <c r="K232" s="10"/>
    </row>
    <row r="233" spans="1:14" x14ac:dyDescent="0.25">
      <c r="B233" s="5"/>
      <c r="C233" s="5"/>
      <c r="D233" s="5"/>
      <c r="E233" s="5"/>
      <c r="F233" s="6"/>
      <c r="G233" s="6"/>
      <c r="H233" s="6"/>
      <c r="I233" s="5"/>
      <c r="J233" s="5"/>
      <c r="K233" s="5"/>
    </row>
    <row r="234" spans="1:1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7" spans="1:14" x14ac:dyDescent="0.25">
      <c r="A237" s="7"/>
    </row>
    <row r="238" spans="1:14" x14ac:dyDescent="0.25">
      <c r="B238" s="8"/>
      <c r="C238" s="8"/>
      <c r="D238" s="8"/>
      <c r="E238" s="8"/>
      <c r="F238" s="8"/>
      <c r="G238" s="8"/>
      <c r="H238" s="8"/>
      <c r="I238" s="9"/>
      <c r="J238" s="9"/>
      <c r="K238" s="10"/>
      <c r="N238" t="s">
        <v>23</v>
      </c>
    </row>
    <row r="239" spans="1:14" x14ac:dyDescent="0.25">
      <c r="B239" s="5"/>
      <c r="C239" s="5"/>
      <c r="D239" s="5"/>
      <c r="E239" s="5"/>
      <c r="F239" s="6"/>
      <c r="G239" s="6"/>
      <c r="H239" s="6"/>
      <c r="I239" s="5"/>
      <c r="J239" s="5"/>
      <c r="K239" s="5"/>
    </row>
    <row r="240" spans="1:1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</sheetData>
  <mergeCells count="3">
    <mergeCell ref="A6:K6"/>
    <mergeCell ref="A7:Q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Gizka Ivančíková 2</dc:creator>
  <cp:lastModifiedBy>Gizka Ivančíková 2</cp:lastModifiedBy>
  <dcterms:created xsi:type="dcterms:W3CDTF">2014-10-08T09:39:16Z</dcterms:created>
  <dcterms:modified xsi:type="dcterms:W3CDTF">2014-10-09T07:51:23Z</dcterms:modified>
</cp:coreProperties>
</file>